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792" tabRatio="903" activeTab="0"/>
  </bookViews>
  <sheets>
    <sheet name="нед.1" sheetId="1" r:id="rId1"/>
    <sheet name="нед.2" sheetId="2" r:id="rId2"/>
    <sheet name="нед.3" sheetId="3" r:id="rId3"/>
    <sheet name="нед.4" sheetId="4" r:id="rId4"/>
    <sheet name="нед.5" sheetId="5" r:id="rId5"/>
    <sheet name="нед.6" sheetId="6" r:id="rId6"/>
    <sheet name="нед.7" sheetId="7" r:id="rId7"/>
    <sheet name="нед.8" sheetId="8" r:id="rId8"/>
    <sheet name="нед.9" sheetId="9" r:id="rId9"/>
    <sheet name="нед.10" sheetId="10" r:id="rId10"/>
    <sheet name="нед.11" sheetId="11" r:id="rId11"/>
    <sheet name="нед.12" sheetId="12" r:id="rId12"/>
    <sheet name="нед.13" sheetId="13" r:id="rId13"/>
    <sheet name="нед.14" sheetId="14" r:id="rId14"/>
    <sheet name="нед.15" sheetId="15" r:id="rId15"/>
    <sheet name="нед.16" sheetId="16" r:id="rId16"/>
  </sheets>
  <definedNames/>
  <calcPr fullCalcOnLoad="1"/>
</workbook>
</file>

<file path=xl/sharedStrings.xml><?xml version="1.0" encoding="utf-8"?>
<sst xmlns="http://schemas.openxmlformats.org/spreadsheetml/2006/main" count="585" uniqueCount="169">
  <si>
    <t xml:space="preserve">Предлагаю к рассмотрению свой тренировочный дневник , в котором отражены все тренировки которые я провел при подготовке к летней Москве 2004 года.     Расчетными весами были взяты: Жим 180; присед и тяга 260. По итогам  подготовки могу говорить о том что в принципе цель  была достигнута. и Еслибы не ряд объективных факторов, к тренировкам в общем отношения не имеющих, то результат в жиме мог быть даже выше запланированного).  наиболее проблематичными оказались тренировки в становой тяге. т.к. одновременно с началом этого тренировочного цикла я начал переучиваться на "сумо", что однако не дало должного эффекта (мой максимум во время "проходки" в тяге сумо оказался всего 240 кг.) последние 6 недель перед соревнованиями , я провел в попытках восстановить навык тяги в "классике" (в последствии выяснилось что "такой кривой спины" на помосте  никто еще не демонстрировал). Осознанные тренировки с экипировкой проводились последние  35-40 дней. а комбез я так и не освоил до конца, и на помост выходил не зная на что способен (исходя из того что я уверенно вставал 250 только в бинтах, можно надеятся что результат в приседаниях уже на следующих соревнованиях окажется значительно выше 260  кг.). Жим лежа в майке Metal Bencher составил 180 кг,                                                                                                а </t>
  </si>
  <si>
    <t>так же мне дважды удавалось жать 190 (праавда четкой паузы не было).                                                                                                            Итак план работает, план не травматичен, более того он не очень утомителен и мало нагружает связочный аппарат.            В те дни когда  я не тренировался (по каким либо причинам)  и дни ети отмечены желтым  цветом вам можно делать те же тренировки что и на прошлой неделе (если там не  проходка), с теми же весами  и количеством повторов.если он кому нибудь пригодится, буду рад.                                                                                                                                                            Удачи в тренировках!                                                                                                                                                                             С уважением, Николай Жуков.</t>
  </si>
  <si>
    <t>пр.пл.</t>
  </si>
  <si>
    <t>ж.л.</t>
  </si>
  <si>
    <t>т.ст.</t>
  </si>
  <si>
    <t>8х2</t>
  </si>
  <si>
    <t>6х3</t>
  </si>
  <si>
    <t>3х2</t>
  </si>
  <si>
    <t>5х2</t>
  </si>
  <si>
    <t>4х2</t>
  </si>
  <si>
    <t>6х4</t>
  </si>
  <si>
    <t>3х3</t>
  </si>
  <si>
    <t>3х4</t>
  </si>
  <si>
    <t>6х2</t>
  </si>
  <si>
    <t>4х3</t>
  </si>
  <si>
    <t>4х2/ доп 130 х5х3</t>
  </si>
  <si>
    <t>4х2/ доп 130 х6х3</t>
  </si>
  <si>
    <t>2х2</t>
  </si>
  <si>
    <t>не занимался</t>
  </si>
  <si>
    <t>7х2</t>
  </si>
  <si>
    <t>8х4</t>
  </si>
  <si>
    <t>4х2 доп/ 130х6/ 120х4/ 110/8х2 Ж.узким 110х8х2</t>
  </si>
  <si>
    <t>не делал</t>
  </si>
  <si>
    <t>5х2 +4</t>
  </si>
  <si>
    <t>2 /доп. Жим узким 70х8/100х8х2/110х8х2/120х6</t>
  </si>
  <si>
    <t>3 /доп.130х5/ 110х8х2</t>
  </si>
  <si>
    <t>5х4</t>
  </si>
  <si>
    <t>доп.</t>
  </si>
  <si>
    <t xml:space="preserve">ж. Узким 90х12х2 </t>
  </si>
  <si>
    <t>3х2/ доп. 140х4х2/120х6х2</t>
  </si>
  <si>
    <t>см. предыдущую.</t>
  </si>
  <si>
    <t>4х2/ доп 130 х5х2/110х10х2</t>
  </si>
  <si>
    <t>1х2 /доп 140х4/150х3х2</t>
  </si>
  <si>
    <t>8х5</t>
  </si>
  <si>
    <t>3х4 /доп ж.узким 120х6х2/130х5х2</t>
  </si>
  <si>
    <t>9х2</t>
  </si>
  <si>
    <t>6х2 + 6(последний)</t>
  </si>
  <si>
    <t>тяжелый присед</t>
  </si>
  <si>
    <t>не в неделе</t>
  </si>
  <si>
    <t>8х3</t>
  </si>
  <si>
    <t>1х2</t>
  </si>
  <si>
    <t>зал закрыт  :-(</t>
  </si>
  <si>
    <t>2х4 + 130/6х3</t>
  </si>
  <si>
    <t>6'х2</t>
  </si>
  <si>
    <t>5'х2</t>
  </si>
  <si>
    <t>6x2</t>
  </si>
  <si>
    <t>4x3</t>
  </si>
  <si>
    <t>3x3</t>
  </si>
  <si>
    <t>5''</t>
  </si>
  <si>
    <t>5''x2</t>
  </si>
  <si>
    <t>3''x3</t>
  </si>
  <si>
    <t>1x3</t>
  </si>
  <si>
    <t>10х2</t>
  </si>
  <si>
    <t>пр.гр.</t>
  </si>
  <si>
    <t>тренировка в МускулСпорте, только жал и страховал МЭДа 03.06.2004</t>
  </si>
  <si>
    <t>5х3</t>
  </si>
  <si>
    <t>07 - 13.06.2004</t>
  </si>
  <si>
    <t>12-18.04.2004</t>
  </si>
  <si>
    <t>19-25.04.2004</t>
  </si>
  <si>
    <t>26.04.- 02.05.2004</t>
  </si>
  <si>
    <t>03.-09.05.2004</t>
  </si>
  <si>
    <t>10.05.-16.05.2004</t>
  </si>
  <si>
    <t>17.05.-23.05.2004</t>
  </si>
  <si>
    <t>24.-30.05.2004</t>
  </si>
  <si>
    <t>31.05.-06.06.2004</t>
  </si>
  <si>
    <t>28.06.-04.07.2004</t>
  </si>
  <si>
    <t>21-27.06.2004</t>
  </si>
  <si>
    <t>14.-20.06.2004</t>
  </si>
  <si>
    <t>05.07.-11.07.2004</t>
  </si>
  <si>
    <t>12.-18.07.2004</t>
  </si>
  <si>
    <t>19.-25.07.2004</t>
  </si>
  <si>
    <t>26.07-01.08.2004</t>
  </si>
  <si>
    <t>хз</t>
  </si>
  <si>
    <t>вес</t>
  </si>
  <si>
    <t>ж.у.х.</t>
  </si>
  <si>
    <t>08.06 тренировка в Мускул-Спорте, Мэду помогал тэстить комбез "Metal DeadLifter"</t>
  </si>
  <si>
    <t>4х4 и 145х4х3</t>
  </si>
  <si>
    <t>8х3 + отж. на брусьях 16х2; +25х8х2; + 50х10х2</t>
  </si>
  <si>
    <t>ЗАЛ ЗАКРЫТ :(</t>
  </si>
  <si>
    <t>нет тренировки</t>
  </si>
  <si>
    <t>Подводка к ВС-3</t>
  </si>
  <si>
    <t xml:space="preserve">19.06.2004 ВС -3 </t>
  </si>
  <si>
    <t>присед</t>
  </si>
  <si>
    <t>жим</t>
  </si>
  <si>
    <t>тяга</t>
  </si>
  <si>
    <t>sum</t>
  </si>
  <si>
    <t>вес собств.</t>
  </si>
  <si>
    <t>Уилкс</t>
  </si>
  <si>
    <t>в субботу ВС 3!</t>
  </si>
  <si>
    <t>80,00 кг.</t>
  </si>
  <si>
    <t>пр.пл</t>
  </si>
  <si>
    <t>разминка</t>
  </si>
  <si>
    <t xml:space="preserve">100х4      </t>
  </si>
  <si>
    <t>140х4</t>
  </si>
  <si>
    <t>170х3х2</t>
  </si>
  <si>
    <t>190х3</t>
  </si>
  <si>
    <t>200х2</t>
  </si>
  <si>
    <t>210х1</t>
  </si>
  <si>
    <t>220х1х2</t>
  </si>
  <si>
    <t>70х5х2</t>
  </si>
  <si>
    <t>120х4х2</t>
  </si>
  <si>
    <t>140х2</t>
  </si>
  <si>
    <t>150х1</t>
  </si>
  <si>
    <t>70х3</t>
  </si>
  <si>
    <t>100х3</t>
  </si>
  <si>
    <t>120х3</t>
  </si>
  <si>
    <t>140х3</t>
  </si>
  <si>
    <t>190х1х2</t>
  </si>
  <si>
    <t>ж. Гант.</t>
  </si>
  <si>
    <t>2 гант.х41 х8х6</t>
  </si>
  <si>
    <t>82.9</t>
  </si>
  <si>
    <t>ж.л.(с доской)</t>
  </si>
  <si>
    <t>4"х2</t>
  </si>
  <si>
    <t>3"х2</t>
  </si>
  <si>
    <t xml:space="preserve">знак кавычки ("), означает  паузу 1-2 сек. </t>
  </si>
  <si>
    <t>ж.л.в смите</t>
  </si>
  <si>
    <t>т.ст.класс</t>
  </si>
  <si>
    <t>тянул в классике</t>
  </si>
  <si>
    <t>82,0 (п)</t>
  </si>
  <si>
    <t>НОВЫЙ ЗАЛ!!!</t>
  </si>
  <si>
    <t>днюха у мэда и аскольда</t>
  </si>
  <si>
    <t>100х6</t>
  </si>
  <si>
    <t>130х4х2</t>
  </si>
  <si>
    <t>160х3</t>
  </si>
  <si>
    <t>175х1</t>
  </si>
  <si>
    <t>180х1х2</t>
  </si>
  <si>
    <t>185х1</t>
  </si>
  <si>
    <t>190х1</t>
  </si>
  <si>
    <t>83.55 п</t>
  </si>
  <si>
    <t>120х2</t>
  </si>
  <si>
    <t>150х3</t>
  </si>
  <si>
    <t>170х3</t>
  </si>
  <si>
    <t>220х2</t>
  </si>
  <si>
    <t>220х1</t>
  </si>
  <si>
    <t>245х1х3</t>
  </si>
  <si>
    <t>майка</t>
  </si>
  <si>
    <t>комб.</t>
  </si>
  <si>
    <t>82.00п</t>
  </si>
  <si>
    <t>ж.л.с доской</t>
  </si>
  <si>
    <t>4х4</t>
  </si>
  <si>
    <t>тяга с паузой 2"</t>
  </si>
  <si>
    <t>140х6х3</t>
  </si>
  <si>
    <t>ТРЕНИРОВКИ ПРОВОДИЛ  ВТ.-ЧТ.-СБ.</t>
  </si>
  <si>
    <t>тяга до колен</t>
  </si>
  <si>
    <t>2х2+3</t>
  </si>
  <si>
    <t>жим с паузой</t>
  </si>
  <si>
    <t>140х4х3</t>
  </si>
  <si>
    <t>пр.пл.(в т.ч. в комбезе)</t>
  </si>
  <si>
    <t>2х2+1</t>
  </si>
  <si>
    <t>4к</t>
  </si>
  <si>
    <t>3к</t>
  </si>
  <si>
    <t>3х2к</t>
  </si>
  <si>
    <t>2х2к</t>
  </si>
  <si>
    <t>ж.л.узк.</t>
  </si>
  <si>
    <t xml:space="preserve">                    соревнования 30.07.2004 г.  ДК МАИ.                                                          </t>
  </si>
  <si>
    <t>собств. Вес</t>
  </si>
  <si>
    <t>140х2х2</t>
  </si>
  <si>
    <t>210х3</t>
  </si>
  <si>
    <t>230х1</t>
  </si>
  <si>
    <t>170х2х2</t>
  </si>
  <si>
    <t>190х2</t>
  </si>
  <si>
    <t>200х1х2</t>
  </si>
  <si>
    <t>215х1</t>
  </si>
  <si>
    <t>225х1</t>
  </si>
  <si>
    <t>130х3</t>
  </si>
  <si>
    <t>160х2</t>
  </si>
  <si>
    <t>сумма : 682,5</t>
  </si>
  <si>
    <t>пн</t>
  </si>
  <si>
    <t>ср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</si>
</sst>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sz val="14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1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0" fillId="2" borderId="1" xfId="0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1" fontId="0" fillId="2" borderId="3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 vertical="center"/>
    </xf>
    <xf numFmtId="1" fontId="0" fillId="2" borderId="15" xfId="0" applyNumberForma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2" xfId="0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3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" borderId="21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9" xfId="0" applyFill="1" applyBorder="1" applyAlignment="1">
      <alignment/>
    </xf>
    <xf numFmtId="0" fontId="4" fillId="2" borderId="0" xfId="0" applyFont="1" applyFill="1" applyAlignment="1">
      <alignment/>
    </xf>
    <xf numFmtId="0" fontId="5" fillId="0" borderId="2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Fill="1" applyAlignment="1">
      <alignment/>
    </xf>
    <xf numFmtId="1" fontId="0" fillId="0" borderId="31" xfId="0" applyNumberFormat="1" applyFill="1" applyBorder="1" applyAlignment="1">
      <alignment vertical="center"/>
    </xf>
    <xf numFmtId="1" fontId="1" fillId="0" borderId="32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vertical="center"/>
    </xf>
    <xf numFmtId="1" fontId="0" fillId="0" borderId="33" xfId="0" applyNumberFormat="1" applyFill="1" applyBorder="1" applyAlignment="1">
      <alignment vertical="center"/>
    </xf>
    <xf numFmtId="1" fontId="1" fillId="0" borderId="1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34" xfId="0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0" fillId="0" borderId="36" xfId="0" applyNumberFormat="1" applyFill="1" applyBorder="1" applyAlignment="1">
      <alignment vertical="center"/>
    </xf>
    <xf numFmtId="0" fontId="0" fillId="3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3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Fill="1" applyBorder="1" applyAlignment="1">
      <alignment/>
    </xf>
    <xf numFmtId="0" fontId="0" fillId="0" borderId="50" xfId="0" applyBorder="1" applyAlignment="1">
      <alignment/>
    </xf>
    <xf numFmtId="0" fontId="2" fillId="0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0" xfId="0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5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52" xfId="0" applyFont="1" applyFill="1" applyBorder="1" applyAlignment="1">
      <alignment horizontal="center" vertical="top"/>
    </xf>
    <xf numFmtId="0" fontId="1" fillId="5" borderId="34" xfId="0" applyFont="1" applyFill="1" applyBorder="1" applyAlignment="1">
      <alignment horizontal="center" vertical="top"/>
    </xf>
    <xf numFmtId="0" fontId="1" fillId="5" borderId="53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5" borderId="54" xfId="0" applyFont="1" applyFill="1" applyBorder="1" applyAlignment="1">
      <alignment horizontal="center" vertical="top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55" xfId="0" applyNumberFormat="1" applyBorder="1" applyAlignment="1">
      <alignment/>
    </xf>
    <xf numFmtId="9" fontId="0" fillId="0" borderId="56" xfId="0" applyNumberFormat="1" applyBorder="1" applyAlignment="1">
      <alignment/>
    </xf>
    <xf numFmtId="9" fontId="0" fillId="0" borderId="32" xfId="0" applyNumberFormat="1" applyBorder="1" applyAlignment="1">
      <alignment/>
    </xf>
    <xf numFmtId="9" fontId="0" fillId="0" borderId="57" xfId="0" applyNumberFormat="1" applyBorder="1" applyAlignment="1">
      <alignment/>
    </xf>
    <xf numFmtId="49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9" fontId="0" fillId="0" borderId="58" xfId="0" applyNumberFormat="1" applyBorder="1" applyAlignment="1">
      <alignment/>
    </xf>
    <xf numFmtId="0" fontId="0" fillId="2" borderId="3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2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3" borderId="42" xfId="0" applyFill="1" applyBorder="1" applyAlignment="1">
      <alignment wrapText="1"/>
    </xf>
    <xf numFmtId="0" fontId="0" fillId="0" borderId="42" xfId="0" applyBorder="1" applyAlignment="1">
      <alignment wrapText="1"/>
    </xf>
    <xf numFmtId="0" fontId="0" fillId="3" borderId="42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37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6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0" fontId="0" fillId="3" borderId="21" xfId="0" applyFill="1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0" fillId="0" borderId="0" xfId="0" applyAlignment="1">
      <alignment/>
    </xf>
    <xf numFmtId="0" fontId="4" fillId="4" borderId="64" xfId="0" applyFont="1" applyFill="1" applyBorder="1" applyAlignment="1">
      <alignment/>
    </xf>
    <xf numFmtId="0" fontId="0" fillId="2" borderId="22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top"/>
    </xf>
    <xf numFmtId="0" fontId="0" fillId="5" borderId="69" xfId="0" applyFill="1" applyBorder="1" applyAlignment="1">
      <alignment horizontal="center" vertical="top"/>
    </xf>
    <xf numFmtId="0" fontId="0" fillId="5" borderId="70" xfId="0" applyFill="1" applyBorder="1" applyAlignment="1">
      <alignment horizontal="center" vertical="top"/>
    </xf>
    <xf numFmtId="0" fontId="0" fillId="5" borderId="7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72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73" xfId="0" applyFill="1" applyBorder="1" applyAlignment="1">
      <alignment horizontal="center" vertical="top"/>
    </xf>
    <xf numFmtId="0" fontId="0" fillId="5" borderId="34" xfId="0" applyFill="1" applyBorder="1" applyAlignment="1">
      <alignment horizontal="center" vertical="top"/>
    </xf>
    <xf numFmtId="0" fontId="5" fillId="3" borderId="74" xfId="0" applyFont="1" applyFill="1" applyBorder="1" applyAlignment="1">
      <alignment horizontal="center" vertical="top"/>
    </xf>
    <xf numFmtId="0" fontId="0" fillId="3" borderId="18" xfId="0" applyFill="1" applyBorder="1" applyAlignment="1">
      <alignment/>
    </xf>
    <xf numFmtId="0" fontId="0" fillId="5" borderId="74" xfId="0" applyFill="1" applyBorder="1" applyAlignment="1">
      <alignment horizontal="center" vertical="top"/>
    </xf>
    <xf numFmtId="0" fontId="0" fillId="5" borderId="18" xfId="0" applyFill="1" applyBorder="1" applyAlignment="1">
      <alignment horizontal="center" vertical="top"/>
    </xf>
    <xf numFmtId="0" fontId="5" fillId="3" borderId="32" xfId="0" applyFont="1" applyFill="1" applyBorder="1" applyAlignment="1">
      <alignment horizontal="center" vertical="top"/>
    </xf>
    <xf numFmtId="0" fontId="5" fillId="3" borderId="56" xfId="0" applyFont="1" applyFill="1" applyBorder="1" applyAlignment="1">
      <alignment horizontal="center" vertical="top"/>
    </xf>
    <xf numFmtId="0" fontId="0" fillId="5" borderId="75" xfId="0" applyFill="1" applyBorder="1" applyAlignment="1">
      <alignment horizontal="center" vertical="top" wrapText="1"/>
    </xf>
    <xf numFmtId="0" fontId="0" fillId="5" borderId="41" xfId="0" applyFill="1" applyBorder="1" applyAlignment="1">
      <alignment horizontal="center" vertical="top" wrapText="1"/>
    </xf>
    <xf numFmtId="0" fontId="0" fillId="5" borderId="76" xfId="0" applyFill="1" applyBorder="1" applyAlignment="1">
      <alignment horizontal="center" vertical="top" wrapText="1"/>
    </xf>
    <xf numFmtId="0" fontId="0" fillId="5" borderId="77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6" fillId="5" borderId="80" xfId="0" applyFont="1" applyFill="1" applyBorder="1" applyAlignment="1">
      <alignment horizontal="center" vertical="top" textRotation="90"/>
    </xf>
    <xf numFmtId="0" fontId="6" fillId="5" borderId="22" xfId="0" applyFont="1" applyFill="1" applyBorder="1" applyAlignment="1">
      <alignment horizontal="center" vertical="top" textRotation="90"/>
    </xf>
    <xf numFmtId="0" fontId="6" fillId="5" borderId="8" xfId="0" applyFont="1" applyFill="1" applyBorder="1" applyAlignment="1">
      <alignment horizontal="center" vertical="top" textRotation="90"/>
    </xf>
    <xf numFmtId="0" fontId="2" fillId="6" borderId="81" xfId="0" applyFont="1" applyFill="1" applyBorder="1" applyAlignment="1">
      <alignment horizontal="center" vertical="top"/>
    </xf>
    <xf numFmtId="0" fontId="2" fillId="6" borderId="82" xfId="0" applyFont="1" applyFill="1" applyBorder="1" applyAlignment="1">
      <alignment horizontal="center" vertical="top"/>
    </xf>
    <xf numFmtId="0" fontId="2" fillId="6" borderId="83" xfId="0" applyFont="1" applyFill="1" applyBorder="1" applyAlignment="1">
      <alignment horizontal="center" vertical="top"/>
    </xf>
    <xf numFmtId="0" fontId="2" fillId="6" borderId="76" xfId="0" applyFont="1" applyFill="1" applyBorder="1" applyAlignment="1">
      <alignment horizontal="center" vertical="top"/>
    </xf>
    <xf numFmtId="0" fontId="2" fillId="6" borderId="79" xfId="0" applyFont="1" applyFill="1" applyBorder="1" applyAlignment="1">
      <alignment horizontal="center" vertical="top"/>
    </xf>
    <xf numFmtId="0" fontId="2" fillId="6" borderId="84" xfId="0" applyFont="1" applyFill="1" applyBorder="1" applyAlignment="1">
      <alignment horizontal="center" vertical="top"/>
    </xf>
    <xf numFmtId="0" fontId="0" fillId="5" borderId="32" xfId="0" applyFill="1" applyBorder="1" applyAlignment="1">
      <alignment horizontal="center" vertical="top"/>
    </xf>
    <xf numFmtId="0" fontId="0" fillId="5" borderId="56" xfId="0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75" zoomScaleNormal="75" workbookViewId="0" topLeftCell="A3">
      <selection activeCell="H37" sqref="H37"/>
    </sheetView>
  </sheetViews>
  <sheetFormatPr defaultColWidth="9.00390625" defaultRowHeight="12.75"/>
  <cols>
    <col min="1" max="1" width="3.875" style="8" customWidth="1"/>
    <col min="2" max="2" width="8.125" style="0" customWidth="1"/>
    <col min="3" max="3" width="4.125" style="0" customWidth="1"/>
    <col min="4" max="4" width="4.50390625" style="0" customWidth="1"/>
    <col min="5" max="5" width="3.875" style="0" customWidth="1"/>
    <col min="6" max="6" width="4.125" style="0" customWidth="1"/>
    <col min="7" max="7" width="3.875" style="0" customWidth="1"/>
    <col min="8" max="8" width="4.50390625" style="0" customWidth="1"/>
    <col min="9" max="9" width="4.375" style="0" customWidth="1"/>
    <col min="10" max="10" width="4.00390625" style="0" customWidth="1"/>
    <col min="11" max="11" width="3.875" style="0" customWidth="1"/>
    <col min="12" max="12" width="4.50390625" style="0" customWidth="1"/>
    <col min="13" max="15" width="3.875" style="0" customWidth="1"/>
    <col min="16" max="16" width="4.625" style="0" customWidth="1"/>
    <col min="17" max="17" width="3.375" style="0" customWidth="1"/>
    <col min="18" max="18" width="4.00390625" style="0" customWidth="1"/>
    <col min="19" max="19" width="4.375" style="0" customWidth="1"/>
    <col min="20" max="20" width="3.875" style="0" customWidth="1"/>
    <col min="21" max="21" width="4.00390625" style="0" customWidth="1"/>
    <col min="22" max="22" width="3.00390625" style="0" customWidth="1"/>
    <col min="23" max="23" width="4.125" style="0" customWidth="1"/>
    <col min="24" max="24" width="4.875" style="0" customWidth="1"/>
    <col min="25" max="25" width="9.125" style="12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ht="13.5" thickBot="1">
      <c r="A2" s="144">
        <v>1</v>
      </c>
      <c r="B2" s="1" t="s">
        <v>2</v>
      </c>
      <c r="C2" s="20">
        <f>SUM(C1*AA6)</f>
        <v>117</v>
      </c>
      <c r="D2" s="16" t="s">
        <v>5</v>
      </c>
      <c r="E2" s="20">
        <f>SUM(E1*AA6)</f>
        <v>130</v>
      </c>
      <c r="F2" s="16">
        <v>6</v>
      </c>
      <c r="G2" s="20">
        <f>SUM(G1*AA6)</f>
        <v>143</v>
      </c>
      <c r="H2" s="16"/>
      <c r="I2" s="20">
        <f>SUM(I1*AA6)</f>
        <v>156</v>
      </c>
      <c r="J2" s="16" t="s">
        <v>6</v>
      </c>
      <c r="K2" s="20">
        <f>SUM(K1*AA6)</f>
        <v>169</v>
      </c>
      <c r="L2" s="16"/>
      <c r="M2" s="20">
        <f>SUM(M1*AA6)</f>
        <v>182</v>
      </c>
      <c r="N2" s="16"/>
      <c r="O2" s="20">
        <f>SUM(O1*AA6)</f>
        <v>195</v>
      </c>
      <c r="P2" s="16" t="s">
        <v>7</v>
      </c>
      <c r="Q2" s="20">
        <f>SUM(Q1*AA6)</f>
        <v>208</v>
      </c>
      <c r="R2" s="16"/>
      <c r="S2" s="20">
        <f>SUM(S1*AA6)</f>
        <v>221</v>
      </c>
      <c r="T2" s="16"/>
      <c r="U2" s="20">
        <f>SUM(U1*AA6)</f>
        <v>234</v>
      </c>
      <c r="V2" s="18"/>
      <c r="W2" s="20">
        <f>SUM(W1*AA6)</f>
        <v>247</v>
      </c>
      <c r="X2" s="16"/>
      <c r="Y2" s="59">
        <v>81.75</v>
      </c>
    </row>
    <row r="3" spans="1:24" ht="13.5" thickBot="1">
      <c r="A3" s="145"/>
      <c r="B3" s="4" t="s">
        <v>3</v>
      </c>
      <c r="C3" s="21">
        <f>SUM(C1*AA7)</f>
        <v>81</v>
      </c>
      <c r="D3" s="17">
        <v>8</v>
      </c>
      <c r="E3" s="21">
        <f>SUM(E1*AA7)</f>
        <v>90</v>
      </c>
      <c r="F3" s="17"/>
      <c r="G3" s="21">
        <f>SUM(G1*AA7)</f>
        <v>99.00000000000001</v>
      </c>
      <c r="H3" s="17" t="s">
        <v>8</v>
      </c>
      <c r="I3" s="21">
        <f>SUM(I1*AA7)</f>
        <v>108</v>
      </c>
      <c r="J3" s="17" t="s">
        <v>6</v>
      </c>
      <c r="K3" s="21">
        <f>SUM(K1*AA7)</f>
        <v>117</v>
      </c>
      <c r="L3" s="17" t="s">
        <v>8</v>
      </c>
      <c r="M3" s="21">
        <f>SUM(M1*AA7)</f>
        <v>125.99999999999999</v>
      </c>
      <c r="N3" s="17"/>
      <c r="O3" s="21">
        <f>SUM(O1*AA7)</f>
        <v>135</v>
      </c>
      <c r="P3" s="17"/>
      <c r="Q3" s="21">
        <f>SUM(Q1*AA7)</f>
        <v>144</v>
      </c>
      <c r="R3" s="17"/>
      <c r="S3" s="21">
        <f>SUM(S1*AA7)</f>
        <v>153</v>
      </c>
      <c r="T3" s="17"/>
      <c r="U3" s="21">
        <f>SUM(U1*AA7)</f>
        <v>162</v>
      </c>
      <c r="V3" s="19"/>
      <c r="W3" s="21">
        <f>SUM(W1*AA7)</f>
        <v>171</v>
      </c>
      <c r="X3" s="17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>
        <v>6</v>
      </c>
      <c r="E4" s="21">
        <f>SUM(E1*AA7)</f>
        <v>90</v>
      </c>
      <c r="F4" s="17"/>
      <c r="G4" s="21">
        <f>SUM(G1*AA7)</f>
        <v>99.00000000000001</v>
      </c>
      <c r="H4" s="17" t="s">
        <v>5</v>
      </c>
      <c r="I4" s="21">
        <f>SUM(I1*AA7)</f>
        <v>108</v>
      </c>
      <c r="J4" s="17"/>
      <c r="K4" s="21">
        <f>SUM(K1*AA7)</f>
        <v>117</v>
      </c>
      <c r="L4" s="17">
        <v>6</v>
      </c>
      <c r="M4" s="21">
        <f>SUM(M1*AA7)</f>
        <v>125.99999999999999</v>
      </c>
      <c r="N4" s="17" t="s">
        <v>9</v>
      </c>
      <c r="O4" s="21">
        <f>SUM(O1*AA7)</f>
        <v>135</v>
      </c>
      <c r="P4" s="17"/>
      <c r="Q4" s="21">
        <f>SUM(Q1*AA7)</f>
        <v>144</v>
      </c>
      <c r="R4" s="17" t="s">
        <v>7</v>
      </c>
      <c r="S4" s="21">
        <f>SUM(S1*AA7)</f>
        <v>153</v>
      </c>
      <c r="T4" s="17"/>
      <c r="U4" s="21">
        <f>SUM(U1*AA7)</f>
        <v>162</v>
      </c>
      <c r="V4" s="19"/>
      <c r="W4" s="21">
        <f>SUM(W1*AA7)</f>
        <v>171</v>
      </c>
      <c r="X4" s="17"/>
      <c r="Y4" s="59">
        <v>82.2</v>
      </c>
    </row>
    <row r="5" spans="1:24" ht="14.25" thickBot="1" thickTop="1">
      <c r="A5" s="145"/>
      <c r="B5" s="2" t="s">
        <v>4</v>
      </c>
      <c r="C5" s="21">
        <f>SUM(C1*AA8)</f>
        <v>117</v>
      </c>
      <c r="D5" s="17" t="s">
        <v>5</v>
      </c>
      <c r="E5" s="21">
        <f>SUM(E1*AA8)</f>
        <v>130</v>
      </c>
      <c r="F5" s="17"/>
      <c r="G5" s="21">
        <f>SUM(G1*AA8)</f>
        <v>143</v>
      </c>
      <c r="H5" s="17" t="s">
        <v>10</v>
      </c>
      <c r="I5" s="21">
        <f>SUM(I1*AA8)</f>
        <v>156</v>
      </c>
      <c r="J5" s="17">
        <v>4</v>
      </c>
      <c r="K5" s="21">
        <f>SUM(K1*AA8)</f>
        <v>169</v>
      </c>
      <c r="L5" s="17"/>
      <c r="M5" s="21">
        <f>SUM(M1*AA8)</f>
        <v>182</v>
      </c>
      <c r="N5" s="17"/>
      <c r="O5" s="21">
        <f>SUM(O1*AA8)</f>
        <v>195</v>
      </c>
      <c r="P5" s="17" t="s">
        <v>11</v>
      </c>
      <c r="Q5" s="21">
        <f>SUM(Q1*AA8)</f>
        <v>208</v>
      </c>
      <c r="R5" s="17"/>
      <c r="S5" s="21">
        <f>SUM(S1*AA8)</f>
        <v>221</v>
      </c>
      <c r="T5" s="17"/>
      <c r="U5" s="21">
        <f>SUM(U1*AA8)</f>
        <v>234</v>
      </c>
      <c r="V5" s="19"/>
      <c r="W5" s="21">
        <f>SUM(W1*AA8)</f>
        <v>247</v>
      </c>
      <c r="X5" s="17"/>
    </row>
    <row r="6" spans="1:27" ht="13.5" thickBot="1">
      <c r="A6" s="144">
        <v>3</v>
      </c>
      <c r="B6" s="6" t="s">
        <v>3</v>
      </c>
      <c r="C6" s="21">
        <f>SUM(C1*AA7)</f>
        <v>81</v>
      </c>
      <c r="D6" s="17" t="s">
        <v>5</v>
      </c>
      <c r="E6" s="21">
        <f>SUM(E1*AA7)</f>
        <v>90</v>
      </c>
      <c r="F6" s="17"/>
      <c r="G6" s="21">
        <f>SUM(G1*AA7)</f>
        <v>99.00000000000001</v>
      </c>
      <c r="H6" s="17"/>
      <c r="I6" s="21">
        <f>SUM(I1*AA7)</f>
        <v>108</v>
      </c>
      <c r="J6" s="17">
        <v>5</v>
      </c>
      <c r="K6" s="21">
        <f>SUM(K1*AA7)</f>
        <v>117</v>
      </c>
      <c r="L6" s="17"/>
      <c r="M6" s="21">
        <f>SUM(M1*AA7)</f>
        <v>125.99999999999999</v>
      </c>
      <c r="N6" s="17"/>
      <c r="O6" s="21">
        <f>SUM(O1*AA7)</f>
        <v>135</v>
      </c>
      <c r="P6" s="17"/>
      <c r="Q6" s="21">
        <f>SUM(Q1*AA7)</f>
        <v>144</v>
      </c>
      <c r="R6" s="17" t="s">
        <v>12</v>
      </c>
      <c r="S6" s="21">
        <f>SUM(S1*AA7)</f>
        <v>153</v>
      </c>
      <c r="T6" s="17"/>
      <c r="U6" s="21">
        <f>SUM(U1*AA7)</f>
        <v>162</v>
      </c>
      <c r="V6" s="19"/>
      <c r="W6" s="21">
        <f>SUM(W1*AA7)</f>
        <v>171</v>
      </c>
      <c r="X6" s="17"/>
      <c r="Y6" s="59">
        <v>82.25</v>
      </c>
      <c r="Z6" s="13" t="s">
        <v>2</v>
      </c>
      <c r="AA6" s="3">
        <v>260</v>
      </c>
    </row>
    <row r="7" spans="1:27" ht="14.25" thickBot="1" thickTop="1">
      <c r="A7" s="145"/>
      <c r="B7" s="2" t="s">
        <v>2</v>
      </c>
      <c r="C7" s="21">
        <f>SUM(C1*AA6)</f>
        <v>117</v>
      </c>
      <c r="D7" s="17" t="s">
        <v>5</v>
      </c>
      <c r="E7" s="21">
        <f>SUM(E1*AA6)</f>
        <v>130</v>
      </c>
      <c r="F7" s="17" t="s">
        <v>13</v>
      </c>
      <c r="G7" s="21">
        <f>SUM(G1*AA6)</f>
        <v>143</v>
      </c>
      <c r="H7" s="17">
        <v>6</v>
      </c>
      <c r="I7" s="21">
        <f>SUM(I1*AA6)</f>
        <v>156</v>
      </c>
      <c r="J7" s="17"/>
      <c r="K7" s="21">
        <f>SUM(K1*AA6)</f>
        <v>169</v>
      </c>
      <c r="L7" s="17" t="s">
        <v>14</v>
      </c>
      <c r="M7" s="21">
        <f>SUM(M1*AA6)</f>
        <v>182</v>
      </c>
      <c r="N7" s="17"/>
      <c r="O7" s="21">
        <f>SUM(O1*AA6)</f>
        <v>195</v>
      </c>
      <c r="P7" s="17" t="s">
        <v>14</v>
      </c>
      <c r="Q7" s="21">
        <f>SUM(Q1*AA6)</f>
        <v>208</v>
      </c>
      <c r="R7" s="17"/>
      <c r="S7" s="21">
        <f>SUM(S1*AA6)</f>
        <v>221</v>
      </c>
      <c r="T7" s="17"/>
      <c r="U7" s="21">
        <f>SUM(U1*AA6)</f>
        <v>234</v>
      </c>
      <c r="V7" s="19"/>
      <c r="W7" s="21">
        <f>SUM(W1*AA6)</f>
        <v>247</v>
      </c>
      <c r="X7" s="17"/>
      <c r="Y7" s="9"/>
      <c r="Z7" s="15" t="s">
        <v>3</v>
      </c>
      <c r="AA7" s="7">
        <v>180</v>
      </c>
    </row>
    <row r="8" spans="25:31" ht="13.5" thickBot="1">
      <c r="Y8"/>
      <c r="Z8" s="14" t="s">
        <v>4</v>
      </c>
      <c r="AA8" s="5">
        <v>260</v>
      </c>
      <c r="AE8" s="12"/>
    </row>
    <row r="10" spans="2:7" ht="17.25">
      <c r="B10" s="57" t="s">
        <v>57</v>
      </c>
      <c r="C10" s="57"/>
      <c r="D10" s="57"/>
      <c r="E10" s="57"/>
      <c r="F10" s="57"/>
      <c r="G10" s="57"/>
    </row>
    <row r="11" spans="2:7" ht="17.25">
      <c r="B11" s="57"/>
      <c r="C11" s="57"/>
      <c r="D11" s="57"/>
      <c r="E11" s="57"/>
      <c r="F11" s="57"/>
      <c r="G11" s="57"/>
    </row>
    <row r="12" spans="1:26" ht="12.75">
      <c r="A12" s="150" t="s">
        <v>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18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0.75" customHeight="1" hidden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12.75" hidden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12.75" hidden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12.75" hidden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12.75" hidden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12.75" hidden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20.25" customHeight="1" hidden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90.75" customHeight="1">
      <c r="A30" s="152" t="s">
        <v>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</sheetData>
  <mergeCells count="16">
    <mergeCell ref="A12:Z29"/>
    <mergeCell ref="A30:Z30"/>
    <mergeCell ref="U1:V1"/>
    <mergeCell ref="W1:X1"/>
    <mergeCell ref="K1:L1"/>
    <mergeCell ref="M1:N1"/>
    <mergeCell ref="O1:P1"/>
    <mergeCell ref="Q1:R1"/>
    <mergeCell ref="A2:A3"/>
    <mergeCell ref="A4:A5"/>
    <mergeCell ref="A6:A7"/>
    <mergeCell ref="S1:T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1">
      <selection activeCell="N13" sqref="N13"/>
    </sheetView>
  </sheetViews>
  <sheetFormatPr defaultColWidth="9.00390625" defaultRowHeight="12.75"/>
  <cols>
    <col min="1" max="1" width="3.875" style="0" customWidth="1"/>
    <col min="2" max="2" width="6.50390625" style="0" customWidth="1"/>
    <col min="3" max="3" width="5.125" style="0" customWidth="1"/>
    <col min="4" max="4" width="6.50390625" style="0" customWidth="1"/>
    <col min="5" max="6" width="5.50390625" style="0" customWidth="1"/>
    <col min="7" max="7" width="4.875" style="0" customWidth="1"/>
    <col min="8" max="8" width="5.00390625" style="0" customWidth="1"/>
    <col min="9" max="9" width="5.125" style="0" customWidth="1"/>
    <col min="10" max="11" width="5.00390625" style="0" customWidth="1"/>
    <col min="12" max="12" width="5.125" style="0" customWidth="1"/>
    <col min="13" max="13" width="4.875" style="0" customWidth="1"/>
    <col min="14" max="15" width="4.50390625" style="0" customWidth="1"/>
    <col min="16" max="16" width="4.625" style="0" customWidth="1"/>
    <col min="17" max="18" width="4.50390625" style="0" customWidth="1"/>
    <col min="19" max="19" width="4.375" style="0" customWidth="1"/>
    <col min="20" max="20" width="5.00390625" style="0" customWidth="1"/>
    <col min="21" max="21" width="4.50390625" style="0" customWidth="1"/>
    <col min="22" max="22" width="4.625" style="0" customWidth="1"/>
    <col min="23" max="23" width="5.125" style="0" customWidth="1"/>
    <col min="24" max="24" width="5.503906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6" s="27" customFormat="1" ht="13.5" thickBot="1">
      <c r="A2" s="154">
        <v>1</v>
      </c>
      <c r="B2" s="22" t="s">
        <v>2</v>
      </c>
      <c r="C2" s="23">
        <f>SUM(C1*AA6)</f>
        <v>117</v>
      </c>
      <c r="D2" s="24"/>
      <c r="E2" s="23">
        <f>SUM(E1*AA6)</f>
        <v>130</v>
      </c>
      <c r="F2" s="24"/>
      <c r="G2" s="23">
        <f>SUM(G1*AA6)</f>
        <v>143</v>
      </c>
      <c r="H2" s="24"/>
      <c r="I2" s="23">
        <f>SUM(I1*AA6)</f>
        <v>156</v>
      </c>
      <c r="J2" s="24"/>
      <c r="K2" s="23">
        <f>SUM(K1*AA6)</f>
        <v>169</v>
      </c>
      <c r="L2" s="24"/>
      <c r="M2" s="23">
        <f>SUM(M1*AA6)</f>
        <v>182</v>
      </c>
      <c r="N2" s="24"/>
      <c r="O2" s="23">
        <f>SUM(O1*AA6)</f>
        <v>195</v>
      </c>
      <c r="P2" s="24"/>
      <c r="Q2" s="23">
        <f>SUM(Q1*AA6)</f>
        <v>208</v>
      </c>
      <c r="R2" s="24"/>
      <c r="S2" s="23">
        <f>SUM(S1*AA6)</f>
        <v>221</v>
      </c>
      <c r="T2" s="24"/>
      <c r="U2" s="23">
        <f>SUM(U1*AA6)</f>
        <v>234</v>
      </c>
      <c r="V2" s="25"/>
      <c r="W2" s="23">
        <f>SUM(W1*AA6)</f>
        <v>247</v>
      </c>
      <c r="X2" s="25"/>
      <c r="Y2" s="74">
        <v>81.8</v>
      </c>
      <c r="Z2" s="184" t="s">
        <v>79</v>
      </c>
    </row>
    <row r="3" spans="1:26" s="27" customFormat="1" ht="13.5" thickBot="1">
      <c r="A3" s="155"/>
      <c r="B3" s="28" t="s">
        <v>3</v>
      </c>
      <c r="C3" s="29">
        <f>SUM(C1*AA7)</f>
        <v>81</v>
      </c>
      <c r="D3" s="30"/>
      <c r="E3" s="29">
        <f>SUM(E1*AA7)</f>
        <v>90</v>
      </c>
      <c r="F3" s="30"/>
      <c r="G3" s="29">
        <f>SUM(G1*AA7)</f>
        <v>99.00000000000001</v>
      </c>
      <c r="H3" s="30"/>
      <c r="I3" s="29">
        <f>SUM(I1*AA7)</f>
        <v>108</v>
      </c>
      <c r="J3" s="30"/>
      <c r="K3" s="29">
        <f>SUM(K1*AA7)</f>
        <v>117</v>
      </c>
      <c r="L3" s="30"/>
      <c r="M3" s="29">
        <f>SUM(M1*AA7)</f>
        <v>125.99999999999999</v>
      </c>
      <c r="N3" s="30"/>
      <c r="O3" s="29">
        <f>SUM(O1*AA7)</f>
        <v>135</v>
      </c>
      <c r="P3" s="30"/>
      <c r="Q3" s="29">
        <f>SUM(Q1*AA7)</f>
        <v>144</v>
      </c>
      <c r="R3" s="30"/>
      <c r="S3" s="29">
        <f>SUM(S1*AA7)</f>
        <v>153</v>
      </c>
      <c r="T3" s="30"/>
      <c r="U3" s="29">
        <f>SUM(U1*AA7)</f>
        <v>162</v>
      </c>
      <c r="V3" s="31"/>
      <c r="W3" s="29">
        <f>SUM(W1*AA7)</f>
        <v>171</v>
      </c>
      <c r="X3" s="31"/>
      <c r="Y3" s="75"/>
      <c r="Z3" s="184"/>
    </row>
    <row r="4" spans="1:25" s="48" customFormat="1" ht="13.5" thickBot="1">
      <c r="A4" s="167">
        <v>2</v>
      </c>
      <c r="B4" s="70" t="s">
        <v>3</v>
      </c>
      <c r="C4" s="44">
        <f>SUM(C1*AA7)</f>
        <v>81</v>
      </c>
      <c r="D4" s="45" t="s">
        <v>9</v>
      </c>
      <c r="E4" s="44">
        <f>SUM(E1*AA7)</f>
        <v>90</v>
      </c>
      <c r="F4" s="45"/>
      <c r="G4" s="44">
        <f>SUM(G1*AA7)</f>
        <v>99.00000000000001</v>
      </c>
      <c r="H4" s="45"/>
      <c r="I4" s="44">
        <f>SUM(I1*AA7)</f>
        <v>108</v>
      </c>
      <c r="J4" s="45"/>
      <c r="K4" s="44">
        <f>SUM(K1*AA7)</f>
        <v>117</v>
      </c>
      <c r="L4" s="45"/>
      <c r="M4" s="44">
        <f>SUM(M1*AA7)</f>
        <v>125.99999999999999</v>
      </c>
      <c r="N4" s="45"/>
      <c r="O4" s="44">
        <f>SUM(O1*AA7)</f>
        <v>135</v>
      </c>
      <c r="P4" s="45"/>
      <c r="Q4" s="44">
        <f>SUM(Q1*AA7)</f>
        <v>144</v>
      </c>
      <c r="R4" s="45"/>
      <c r="S4" s="44">
        <f>SUM(S1*AA7)</f>
        <v>153</v>
      </c>
      <c r="T4" s="45"/>
      <c r="U4" s="44">
        <f>SUM(U1*AA7)</f>
        <v>162</v>
      </c>
      <c r="V4" s="46"/>
      <c r="W4" s="44">
        <f>SUM(W1*AA7)</f>
        <v>171</v>
      </c>
      <c r="X4" s="46"/>
      <c r="Y4" s="192">
        <v>83.3</v>
      </c>
    </row>
    <row r="5" spans="1:25" s="48" customFormat="1" ht="14.25" thickBot="1" thickTop="1">
      <c r="A5" s="197"/>
      <c r="B5" s="43" t="s">
        <v>2</v>
      </c>
      <c r="C5" s="44">
        <f>SUM(C1*AA8)</f>
        <v>117</v>
      </c>
      <c r="D5" s="45">
        <v>5</v>
      </c>
      <c r="E5" s="44">
        <f>SUM(E1*AA8)</f>
        <v>130</v>
      </c>
      <c r="F5" s="45">
        <v>5</v>
      </c>
      <c r="G5" s="44">
        <f>SUM(G1*AA8)</f>
        <v>143</v>
      </c>
      <c r="H5" s="45">
        <v>5</v>
      </c>
      <c r="I5" s="44">
        <f>SUM(I1*AA8)</f>
        <v>156</v>
      </c>
      <c r="J5" s="45">
        <v>5</v>
      </c>
      <c r="K5" s="44">
        <f>SUM(K1*AA8)</f>
        <v>169</v>
      </c>
      <c r="L5" s="45">
        <v>5</v>
      </c>
      <c r="M5" s="44">
        <f>SUM(M1*AA8)</f>
        <v>182</v>
      </c>
      <c r="N5" s="45">
        <v>4</v>
      </c>
      <c r="O5" s="44">
        <f>SUM(O1*AA8)</f>
        <v>195</v>
      </c>
      <c r="P5" s="45" t="s">
        <v>17</v>
      </c>
      <c r="Q5" s="44">
        <f>SUM(Q1*AA8)</f>
        <v>208</v>
      </c>
      <c r="R5" s="45"/>
      <c r="S5" s="44">
        <f>SUM(S1*AA8)</f>
        <v>221</v>
      </c>
      <c r="T5" s="45"/>
      <c r="U5" s="44">
        <f>SUM(U1*AA8)</f>
        <v>234</v>
      </c>
      <c r="V5" s="46"/>
      <c r="W5" s="44">
        <f>SUM(W1*AA8)</f>
        <v>247</v>
      </c>
      <c r="X5" s="46"/>
      <c r="Y5" s="193"/>
    </row>
    <row r="6" spans="1:27" s="48" customFormat="1" ht="13.5" thickBot="1">
      <c r="A6" s="162"/>
      <c r="B6" s="54" t="s">
        <v>3</v>
      </c>
      <c r="C6" s="44">
        <f>SUM(C1*AA7)</f>
        <v>81</v>
      </c>
      <c r="D6" s="45"/>
      <c r="E6" s="44">
        <f>SUM(E1*AA7)</f>
        <v>90</v>
      </c>
      <c r="F6" s="45"/>
      <c r="G6" s="44">
        <f>SUM(G1*AA7)</f>
        <v>99.00000000000001</v>
      </c>
      <c r="H6" s="45"/>
      <c r="I6" s="44">
        <f>SUM(I1*AA7)</f>
        <v>108</v>
      </c>
      <c r="J6" s="45">
        <v>4</v>
      </c>
      <c r="K6" s="44">
        <f>SUM(K1*AA7)</f>
        <v>117</v>
      </c>
      <c r="L6" s="45">
        <v>4</v>
      </c>
      <c r="M6" s="44">
        <f>SUM(M1*AA7)</f>
        <v>125.99999999999999</v>
      </c>
      <c r="N6" s="45">
        <v>4</v>
      </c>
      <c r="O6" s="44">
        <f>SUM(O1*AA7)</f>
        <v>135</v>
      </c>
      <c r="P6" s="45">
        <v>2</v>
      </c>
      <c r="Q6" s="44">
        <f>SUM(Q1*AA7)</f>
        <v>144</v>
      </c>
      <c r="R6" s="45">
        <v>2</v>
      </c>
      <c r="S6" s="44">
        <f>SUM(S1*AA7)</f>
        <v>153</v>
      </c>
      <c r="T6" s="45">
        <v>1</v>
      </c>
      <c r="U6" s="44">
        <f>SUM(U1*AA7)</f>
        <v>162</v>
      </c>
      <c r="V6" s="46">
        <v>1</v>
      </c>
      <c r="W6" s="44">
        <f>SUM(W1*AA7)</f>
        <v>171</v>
      </c>
      <c r="X6" s="46"/>
      <c r="Y6" s="194"/>
      <c r="Z6" s="85" t="s">
        <v>2</v>
      </c>
      <c r="AA6" s="71">
        <v>260</v>
      </c>
    </row>
    <row r="7" spans="1:27" s="48" customFormat="1" ht="14.25" thickBot="1" thickTop="1">
      <c r="A7" s="145"/>
      <c r="B7" s="43" t="s">
        <v>116</v>
      </c>
      <c r="C7" s="44">
        <f>SUM(C1*AA6)</f>
        <v>117</v>
      </c>
      <c r="D7" s="45">
        <v>4</v>
      </c>
      <c r="E7" s="44">
        <f>SUM(E1*AA6)</f>
        <v>130</v>
      </c>
      <c r="F7" s="45">
        <v>4</v>
      </c>
      <c r="G7" s="44">
        <f>SUM(G1*AA6)</f>
        <v>143</v>
      </c>
      <c r="H7" s="45">
        <v>2</v>
      </c>
      <c r="I7" s="44">
        <f>SUM(I1*AA6)</f>
        <v>156</v>
      </c>
      <c r="J7" s="45">
        <v>2</v>
      </c>
      <c r="K7" s="44">
        <f>SUM(K1*AA6)</f>
        <v>169</v>
      </c>
      <c r="L7" s="45">
        <v>2</v>
      </c>
      <c r="M7" s="44">
        <f>SUM(M1*AA6)</f>
        <v>182</v>
      </c>
      <c r="N7" s="45">
        <v>2</v>
      </c>
      <c r="O7" s="44">
        <f>SUM(O1*AA6)</f>
        <v>195</v>
      </c>
      <c r="P7" s="45">
        <v>2</v>
      </c>
      <c r="Q7" s="44">
        <f>SUM(Q1*AA6)</f>
        <v>208</v>
      </c>
      <c r="R7" s="45">
        <v>2</v>
      </c>
      <c r="S7" s="44">
        <f>SUM(S1*AA6)</f>
        <v>221</v>
      </c>
      <c r="T7" s="45"/>
      <c r="U7" s="44">
        <f>SUM(U1*AA6)</f>
        <v>234</v>
      </c>
      <c r="V7" s="46"/>
      <c r="W7" s="44">
        <f>SUM(W1*AA6)</f>
        <v>247</v>
      </c>
      <c r="X7" s="45"/>
      <c r="Y7" s="76"/>
      <c r="Z7" s="72" t="s">
        <v>3</v>
      </c>
      <c r="AA7" s="73">
        <v>180</v>
      </c>
    </row>
    <row r="8" spans="1:31" s="27" customFormat="1" ht="13.5" thickBot="1">
      <c r="A8" s="154">
        <v>3</v>
      </c>
      <c r="B8" s="32" t="s">
        <v>3</v>
      </c>
      <c r="C8" s="29">
        <f>SUM(C1*AA7)</f>
        <v>81</v>
      </c>
      <c r="D8" s="30"/>
      <c r="E8" s="29">
        <f>SUM(E1*AA7)</f>
        <v>90</v>
      </c>
      <c r="F8" s="30"/>
      <c r="G8" s="29">
        <f>SUM(G1*AA7)</f>
        <v>99.00000000000001</v>
      </c>
      <c r="H8" s="30"/>
      <c r="I8" s="29">
        <f>SUM(I1*AA7)</f>
        <v>108</v>
      </c>
      <c r="J8" s="30"/>
      <c r="K8" s="29">
        <f>SUM(K1*AA7)</f>
        <v>117</v>
      </c>
      <c r="L8" s="30"/>
      <c r="M8" s="29">
        <f>SUM(M1*AA7)</f>
        <v>125.99999999999999</v>
      </c>
      <c r="N8" s="30"/>
      <c r="O8" s="29">
        <f>SUM(O1*AA7)</f>
        <v>135</v>
      </c>
      <c r="P8" s="30"/>
      <c r="Q8" s="29">
        <f>SUM(Q1*AA7)</f>
        <v>144</v>
      </c>
      <c r="R8" s="30"/>
      <c r="S8" s="29">
        <f>SUM(S1*AA7)</f>
        <v>153</v>
      </c>
      <c r="T8" s="30"/>
      <c r="U8" s="29">
        <f>SUM(U1*AA7)</f>
        <v>162</v>
      </c>
      <c r="V8" s="31"/>
      <c r="W8" s="29">
        <f>SUM(W1*AA7)</f>
        <v>171</v>
      </c>
      <c r="X8" s="31"/>
      <c r="Y8" s="86"/>
      <c r="Z8" s="87" t="s">
        <v>4</v>
      </c>
      <c r="AA8" s="42">
        <v>260</v>
      </c>
      <c r="AE8" s="26"/>
    </row>
    <row r="9" spans="1:27" s="27" customFormat="1" ht="14.25" thickBot="1" thickTop="1">
      <c r="A9" s="155"/>
      <c r="B9" s="35" t="s">
        <v>2</v>
      </c>
      <c r="C9" s="29">
        <f>SUM(C1*AA6)</f>
        <v>117</v>
      </c>
      <c r="D9" s="30"/>
      <c r="E9" s="29">
        <f>SUM(E1*AA6)</f>
        <v>130</v>
      </c>
      <c r="F9" s="30"/>
      <c r="G9" s="29">
        <f>SUM(G1*AA6)</f>
        <v>143</v>
      </c>
      <c r="H9" s="30"/>
      <c r="I9" s="29">
        <f>SUM(I1*AA6)</f>
        <v>156</v>
      </c>
      <c r="J9" s="30"/>
      <c r="K9" s="29">
        <f>SUM(K1*AA6)</f>
        <v>169</v>
      </c>
      <c r="L9" s="30"/>
      <c r="M9" s="29">
        <f>SUM(M1*AA6)</f>
        <v>182</v>
      </c>
      <c r="N9" s="30"/>
      <c r="O9" s="29">
        <f>SUM(O1*AA6)</f>
        <v>195</v>
      </c>
      <c r="P9" s="30"/>
      <c r="Q9" s="29">
        <f>SUM(Q1*AA6)</f>
        <v>208</v>
      </c>
      <c r="R9" s="30"/>
      <c r="S9" s="29">
        <f>SUM(S1*AA6)</f>
        <v>221</v>
      </c>
      <c r="T9" s="30"/>
      <c r="U9" s="29">
        <f>SUM(U1*AA6)</f>
        <v>234</v>
      </c>
      <c r="V9" s="31"/>
      <c r="W9" s="29">
        <f>SUM(W1*AA6)</f>
        <v>247</v>
      </c>
      <c r="X9" s="30"/>
      <c r="Y9" s="26"/>
      <c r="Z9" s="88" t="s">
        <v>88</v>
      </c>
      <c r="AA9" s="88"/>
    </row>
    <row r="13" spans="2:10" ht="12.75">
      <c r="B13" s="185" t="s">
        <v>80</v>
      </c>
      <c r="C13" s="185"/>
      <c r="D13" s="185"/>
      <c r="E13" s="185"/>
      <c r="F13" s="185"/>
      <c r="G13" s="185"/>
      <c r="H13" s="185"/>
      <c r="I13" s="185"/>
      <c r="J13" s="185"/>
    </row>
    <row r="14" spans="2:10" ht="13.5" thickBot="1">
      <c r="B14" s="185"/>
      <c r="C14" s="185"/>
      <c r="D14" s="185"/>
      <c r="E14" s="185"/>
      <c r="F14" s="185"/>
      <c r="G14" s="185"/>
      <c r="H14" s="185"/>
      <c r="I14" s="185"/>
      <c r="J14" s="185"/>
    </row>
    <row r="15" spans="7:20" ht="12.75">
      <c r="G15" s="186" t="s">
        <v>81</v>
      </c>
      <c r="H15" s="187"/>
      <c r="I15" s="187"/>
      <c r="J15" s="187"/>
      <c r="K15" s="188"/>
      <c r="L15" s="118"/>
      <c r="M15" s="118"/>
      <c r="N15" s="118"/>
      <c r="O15" s="118"/>
      <c r="P15" s="118"/>
      <c r="Q15" s="118"/>
      <c r="R15" s="118"/>
      <c r="S15" s="118"/>
      <c r="T15" s="3"/>
    </row>
    <row r="16" spans="2:20" ht="18" thickBot="1">
      <c r="B16" s="57" t="s">
        <v>67</v>
      </c>
      <c r="C16" s="57"/>
      <c r="D16" s="57"/>
      <c r="E16" s="57"/>
      <c r="G16" s="189"/>
      <c r="H16" s="190"/>
      <c r="I16" s="190"/>
      <c r="J16" s="190"/>
      <c r="K16" s="191"/>
      <c r="L16" s="180" t="s">
        <v>86</v>
      </c>
      <c r="M16" s="181"/>
      <c r="N16" s="195" t="s">
        <v>89</v>
      </c>
      <c r="O16" s="196"/>
      <c r="P16" s="180" t="s">
        <v>87</v>
      </c>
      <c r="Q16" s="181"/>
      <c r="R16" s="195">
        <v>430.98</v>
      </c>
      <c r="S16" s="196"/>
      <c r="T16" s="119"/>
    </row>
    <row r="17" spans="2:20" ht="17.25">
      <c r="B17" s="57"/>
      <c r="C17" s="57"/>
      <c r="D17" s="57"/>
      <c r="E17" s="57"/>
      <c r="G17" s="175" t="s">
        <v>82</v>
      </c>
      <c r="H17" s="176"/>
      <c r="I17" s="77">
        <v>240</v>
      </c>
      <c r="J17" s="77">
        <v>250</v>
      </c>
      <c r="K17" s="89">
        <v>260</v>
      </c>
      <c r="L17" s="81">
        <v>250</v>
      </c>
      <c r="M17" s="79"/>
      <c r="N17" s="77"/>
      <c r="O17" s="77"/>
      <c r="P17" s="84"/>
      <c r="Q17" s="77"/>
      <c r="R17" s="77"/>
      <c r="S17" s="77"/>
      <c r="T17" s="73"/>
    </row>
    <row r="18" spans="7:20" ht="13.5" thickBot="1">
      <c r="G18" s="175" t="s">
        <v>83</v>
      </c>
      <c r="H18" s="176"/>
      <c r="I18" s="77">
        <v>150</v>
      </c>
      <c r="J18" s="77">
        <v>160</v>
      </c>
      <c r="K18" s="78">
        <v>170</v>
      </c>
      <c r="L18" s="82">
        <v>160</v>
      </c>
      <c r="M18" s="79"/>
      <c r="N18" s="80"/>
      <c r="O18" s="80"/>
      <c r="P18" s="122"/>
      <c r="Q18" s="80"/>
      <c r="R18" s="80"/>
      <c r="S18" s="77"/>
      <c r="T18" s="73"/>
    </row>
    <row r="19" spans="7:20" ht="13.5" thickBot="1">
      <c r="G19" s="175" t="s">
        <v>84</v>
      </c>
      <c r="H19" s="176"/>
      <c r="I19" s="77">
        <v>220</v>
      </c>
      <c r="J19" s="77">
        <v>230</v>
      </c>
      <c r="K19" s="78">
        <v>240</v>
      </c>
      <c r="L19" s="83">
        <v>240</v>
      </c>
      <c r="M19" s="121"/>
      <c r="N19" s="159" t="s">
        <v>117</v>
      </c>
      <c r="O19" s="160"/>
      <c r="P19" s="160"/>
      <c r="Q19" s="160"/>
      <c r="R19" s="161"/>
      <c r="S19" s="79"/>
      <c r="T19" s="73"/>
    </row>
    <row r="20" spans="1:20" ht="32.25" customHeight="1" thickBot="1">
      <c r="A20" s="169" t="s">
        <v>91</v>
      </c>
      <c r="B20" s="170"/>
      <c r="C20" s="170"/>
      <c r="D20" s="171"/>
      <c r="G20" s="182" t="s">
        <v>85</v>
      </c>
      <c r="H20" s="183"/>
      <c r="I20" s="120"/>
      <c r="J20" s="120"/>
      <c r="K20" s="177">
        <f>SUM(L17:L19)</f>
        <v>650</v>
      </c>
      <c r="L20" s="178"/>
      <c r="M20" s="179"/>
      <c r="N20" s="123"/>
      <c r="O20" s="123"/>
      <c r="P20" s="123"/>
      <c r="Q20" s="123"/>
      <c r="R20" s="123"/>
      <c r="S20" s="120"/>
      <c r="T20" s="5"/>
    </row>
    <row r="21" spans="1:20" ht="32.25" customHeight="1" thickBot="1">
      <c r="A21" s="172"/>
      <c r="B21" s="173"/>
      <c r="C21" s="173"/>
      <c r="D21" s="174"/>
      <c r="G21" s="90"/>
      <c r="H21" s="90"/>
      <c r="I21" s="12"/>
      <c r="J21" s="12"/>
      <c r="K21" s="91"/>
      <c r="L21" s="91"/>
      <c r="M21" s="91"/>
      <c r="N21" s="12"/>
      <c r="O21" s="12"/>
      <c r="P21" s="12"/>
      <c r="Q21" s="12"/>
      <c r="R21" s="12"/>
      <c r="S21" s="12"/>
      <c r="T21" s="12"/>
    </row>
    <row r="22" spans="1:15" ht="12.75">
      <c r="A22" s="110"/>
      <c r="B22" s="111" t="s">
        <v>90</v>
      </c>
      <c r="C22" s="111"/>
      <c r="D22" s="111" t="s">
        <v>92</v>
      </c>
      <c r="E22" s="111" t="s">
        <v>93</v>
      </c>
      <c r="F22" s="111" t="s">
        <v>94</v>
      </c>
      <c r="G22" s="111"/>
      <c r="H22" s="111" t="s">
        <v>95</v>
      </c>
      <c r="I22" s="111"/>
      <c r="J22" s="111" t="s">
        <v>96</v>
      </c>
      <c r="K22" s="111"/>
      <c r="L22" s="111" t="s">
        <v>97</v>
      </c>
      <c r="M22" s="111"/>
      <c r="N22" s="111" t="s">
        <v>98</v>
      </c>
      <c r="O22" s="112"/>
    </row>
    <row r="23" spans="1:15" ht="12.75">
      <c r="A23" s="113"/>
      <c r="B23" s="12" t="s">
        <v>3</v>
      </c>
      <c r="C23" s="12"/>
      <c r="D23" s="12" t="s">
        <v>99</v>
      </c>
      <c r="E23" s="12"/>
      <c r="F23" s="12" t="s">
        <v>100</v>
      </c>
      <c r="G23" s="12"/>
      <c r="H23" s="12" t="s">
        <v>101</v>
      </c>
      <c r="I23" s="12"/>
      <c r="J23" s="12" t="s">
        <v>102</v>
      </c>
      <c r="K23" s="12"/>
      <c r="L23" s="12"/>
      <c r="M23" s="12"/>
      <c r="N23" s="12"/>
      <c r="O23" s="114"/>
    </row>
    <row r="24" spans="1:15" ht="12.75">
      <c r="A24" s="113"/>
      <c r="B24" s="12" t="s">
        <v>4</v>
      </c>
      <c r="C24" s="12"/>
      <c r="D24" s="12" t="s">
        <v>103</v>
      </c>
      <c r="E24" s="12"/>
      <c r="F24" s="12" t="s">
        <v>104</v>
      </c>
      <c r="G24" s="12"/>
      <c r="H24" s="12" t="s">
        <v>105</v>
      </c>
      <c r="I24" s="12"/>
      <c r="J24" s="12" t="s">
        <v>106</v>
      </c>
      <c r="K24" s="12"/>
      <c r="L24" s="12" t="s">
        <v>107</v>
      </c>
      <c r="M24" s="12"/>
      <c r="N24" s="12" t="s">
        <v>97</v>
      </c>
      <c r="O24" s="114"/>
    </row>
    <row r="25" spans="1:15" ht="13.5" thickBo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</sheetData>
  <mergeCells count="29">
    <mergeCell ref="N19:R19"/>
    <mergeCell ref="U1:V1"/>
    <mergeCell ref="W1:X1"/>
    <mergeCell ref="A2:A3"/>
    <mergeCell ref="K1:L1"/>
    <mergeCell ref="M1:N1"/>
    <mergeCell ref="O1:P1"/>
    <mergeCell ref="Q1:R1"/>
    <mergeCell ref="C1:D1"/>
    <mergeCell ref="E1:F1"/>
    <mergeCell ref="G1:H1"/>
    <mergeCell ref="A8:A9"/>
    <mergeCell ref="S1:T1"/>
    <mergeCell ref="I1:J1"/>
    <mergeCell ref="A4:A7"/>
    <mergeCell ref="L16:M16"/>
    <mergeCell ref="G20:H20"/>
    <mergeCell ref="Z2:Z3"/>
    <mergeCell ref="B13:J14"/>
    <mergeCell ref="G15:K16"/>
    <mergeCell ref="G17:H17"/>
    <mergeCell ref="P16:Q16"/>
    <mergeCell ref="Y4:Y6"/>
    <mergeCell ref="R16:S16"/>
    <mergeCell ref="N16:O16"/>
    <mergeCell ref="A20:D21"/>
    <mergeCell ref="G18:H18"/>
    <mergeCell ref="G19:H19"/>
    <mergeCell ref="K20:M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B1">
      <selection activeCell="B4" sqref="B4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3.875" style="0" customWidth="1"/>
    <col min="4" max="4" width="4.875" style="0" customWidth="1"/>
    <col min="5" max="6" width="4.50390625" style="0" customWidth="1"/>
    <col min="7" max="7" width="4.125" style="0" customWidth="1"/>
    <col min="8" max="9" width="4.00390625" style="0" customWidth="1"/>
    <col min="10" max="11" width="4.375" style="0" customWidth="1"/>
    <col min="12" max="13" width="4.50390625" style="0" customWidth="1"/>
    <col min="14" max="15" width="4.00390625" style="0" customWidth="1"/>
    <col min="16" max="16" width="4.375" style="0" customWidth="1"/>
    <col min="17" max="17" width="4.00390625" style="0" customWidth="1"/>
    <col min="18" max="18" width="4.50390625" style="0" customWidth="1"/>
    <col min="19" max="19" width="3.625" style="0" customWidth="1"/>
    <col min="20" max="20" width="4.125" style="0" customWidth="1"/>
    <col min="21" max="21" width="3.50390625" style="0" customWidth="1"/>
    <col min="22" max="22" width="4.125" style="0" customWidth="1"/>
    <col min="23" max="23" width="4.50390625" style="0" customWidth="1"/>
    <col min="24" max="24" width="4.37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53"/>
      <c r="Y1" s="101" t="s">
        <v>73</v>
      </c>
    </row>
    <row r="2" spans="1:26" s="48" customFormat="1" ht="13.5" thickBot="1">
      <c r="A2" s="167">
        <v>1</v>
      </c>
      <c r="B2" s="49" t="s">
        <v>2</v>
      </c>
      <c r="C2" s="50">
        <f>SUM(C1*AA6)</f>
        <v>117</v>
      </c>
      <c r="D2" s="51">
        <v>5</v>
      </c>
      <c r="E2" s="50">
        <f>SUM(E1*AA6)</f>
        <v>130</v>
      </c>
      <c r="F2" s="51" t="s">
        <v>9</v>
      </c>
      <c r="G2" s="50">
        <f>SUM(G1*AA6)</f>
        <v>143</v>
      </c>
      <c r="H2" s="51"/>
      <c r="I2" s="50">
        <f>SUM(I1*AA6)</f>
        <v>156</v>
      </c>
      <c r="J2" s="51">
        <v>4</v>
      </c>
      <c r="K2" s="50">
        <f>SUM(K1*AA6)</f>
        <v>169</v>
      </c>
      <c r="L2" s="51"/>
      <c r="M2" s="50">
        <f>SUM(M1*AA6)</f>
        <v>182</v>
      </c>
      <c r="N2" s="51" t="s">
        <v>9</v>
      </c>
      <c r="O2" s="50">
        <f>SUM(O1*AA6)</f>
        <v>195</v>
      </c>
      <c r="P2" s="51" t="s">
        <v>11</v>
      </c>
      <c r="Q2" s="50">
        <f>SUM(Q1*AA6)</f>
        <v>208</v>
      </c>
      <c r="R2" s="51"/>
      <c r="S2" s="50">
        <f>SUM(S1*AA6)</f>
        <v>221</v>
      </c>
      <c r="T2" s="51"/>
      <c r="U2" s="50">
        <f>SUM(U1*AA6)</f>
        <v>234</v>
      </c>
      <c r="V2" s="52"/>
      <c r="W2" s="50">
        <f>SUM(W1*AA6)</f>
        <v>247</v>
      </c>
      <c r="X2" s="52"/>
      <c r="Y2" s="67">
        <v>83.3</v>
      </c>
      <c r="Z2" s="198"/>
    </row>
    <row r="3" spans="1:26" s="48" customFormat="1" ht="13.5" thickBot="1">
      <c r="A3" s="168"/>
      <c r="B3" s="53" t="s">
        <v>115</v>
      </c>
      <c r="C3" s="44">
        <f>SUM(C1*AA7)</f>
        <v>81</v>
      </c>
      <c r="D3" s="45"/>
      <c r="E3" s="44">
        <f>SUM(E1*AA7)</f>
        <v>90</v>
      </c>
      <c r="F3" s="45"/>
      <c r="G3" s="44">
        <f>SUM(G1*AA7)</f>
        <v>99.00000000000001</v>
      </c>
      <c r="H3" s="45">
        <v>8</v>
      </c>
      <c r="I3" s="44">
        <f>SUM(I1*AA7)</f>
        <v>108</v>
      </c>
      <c r="J3" s="45" t="s">
        <v>39</v>
      </c>
      <c r="K3" s="44">
        <f>SUM(K1*AA7)</f>
        <v>117</v>
      </c>
      <c r="L3" s="45" t="s">
        <v>13</v>
      </c>
      <c r="M3" s="44">
        <f>SUM(M1*AA7)</f>
        <v>125.99999999999999</v>
      </c>
      <c r="N3" s="45"/>
      <c r="O3" s="44">
        <f>SUM(O1*AA7)</f>
        <v>135</v>
      </c>
      <c r="P3" s="45"/>
      <c r="Q3" s="44">
        <f>SUM(Q1*AA7)</f>
        <v>144</v>
      </c>
      <c r="R3" s="45"/>
      <c r="S3" s="44">
        <f>SUM(S1*AA7)</f>
        <v>153</v>
      </c>
      <c r="T3" s="45"/>
      <c r="U3" s="44">
        <f>SUM(U1*AA7)</f>
        <v>162</v>
      </c>
      <c r="V3" s="46"/>
      <c r="W3" s="44">
        <f>SUM(W1*AA7)</f>
        <v>171</v>
      </c>
      <c r="X3" s="46"/>
      <c r="Y3" s="66"/>
      <c r="Z3" s="198"/>
    </row>
    <row r="4" spans="1:25" s="48" customFormat="1" ht="13.5" thickBot="1">
      <c r="A4" s="167">
        <v>2</v>
      </c>
      <c r="B4" s="70" t="s">
        <v>3</v>
      </c>
      <c r="C4" s="44">
        <f>SUM(C1*AA7)</f>
        <v>81</v>
      </c>
      <c r="D4" s="45"/>
      <c r="E4" s="44">
        <f>SUM(E1*AA7)</f>
        <v>90</v>
      </c>
      <c r="F4" s="45">
        <v>8</v>
      </c>
      <c r="G4" s="44">
        <f>SUM(G1*AA7)</f>
        <v>99.00000000000001</v>
      </c>
      <c r="H4" s="45">
        <v>8</v>
      </c>
      <c r="I4" s="44">
        <f>SUM(I1*AA7)</f>
        <v>108</v>
      </c>
      <c r="J4" s="45">
        <v>8</v>
      </c>
      <c r="K4" s="44">
        <f>SUM(K1*AA7)</f>
        <v>117</v>
      </c>
      <c r="L4" s="45"/>
      <c r="M4" s="44">
        <f>SUM(M1*AA7)</f>
        <v>125.99999999999999</v>
      </c>
      <c r="N4" s="45" t="s">
        <v>13</v>
      </c>
      <c r="O4" s="44">
        <f>SUM(O1*AA7)</f>
        <v>135</v>
      </c>
      <c r="P4" s="45"/>
      <c r="Q4" s="44">
        <f>SUM(Q1*AA7)</f>
        <v>144</v>
      </c>
      <c r="R4" s="45" t="s">
        <v>14</v>
      </c>
      <c r="S4" s="44">
        <f>SUM(S1*AA7)</f>
        <v>153</v>
      </c>
      <c r="T4" s="45"/>
      <c r="U4" s="44">
        <f>SUM(U1*AA7)</f>
        <v>162</v>
      </c>
      <c r="V4" s="46"/>
      <c r="W4" s="44">
        <f>SUM(W1*AA7)</f>
        <v>171</v>
      </c>
      <c r="X4" s="46"/>
      <c r="Y4" s="67">
        <v>82.9</v>
      </c>
    </row>
    <row r="5" spans="1:25" s="48" customFormat="1" ht="14.25" thickBot="1" thickTop="1">
      <c r="A5" s="162"/>
      <c r="B5" s="43" t="s">
        <v>2</v>
      </c>
      <c r="C5" s="44">
        <f>SUM(C1*AA8)</f>
        <v>117</v>
      </c>
      <c r="D5" s="45">
        <v>6</v>
      </c>
      <c r="E5" s="44">
        <f>SUM(E1*AA8)</f>
        <v>130</v>
      </c>
      <c r="F5" s="45" t="s">
        <v>9</v>
      </c>
      <c r="G5" s="44">
        <f>SUM(G1*AA8)</f>
        <v>143</v>
      </c>
      <c r="H5" s="45"/>
      <c r="I5" s="44">
        <f>SUM(I1*AA8)</f>
        <v>156</v>
      </c>
      <c r="J5" s="45" t="s">
        <v>9</v>
      </c>
      <c r="K5" s="44">
        <f>SUM(K1*AA8)</f>
        <v>169</v>
      </c>
      <c r="L5" s="45"/>
      <c r="M5" s="44">
        <f>SUM(M1*AA8)</f>
        <v>182</v>
      </c>
      <c r="N5" s="45" t="s">
        <v>9</v>
      </c>
      <c r="O5" s="44">
        <f>SUM(O1*AA8)</f>
        <v>195</v>
      </c>
      <c r="P5" s="45">
        <v>4</v>
      </c>
      <c r="Q5" s="44">
        <f>SUM(Q1*AA8)</f>
        <v>208</v>
      </c>
      <c r="R5" s="45" t="s">
        <v>9</v>
      </c>
      <c r="S5" s="44">
        <f>SUM(S1*AA8)</f>
        <v>221</v>
      </c>
      <c r="T5" s="45" t="s">
        <v>9</v>
      </c>
      <c r="U5" s="44">
        <f>SUM(U1*AA8)</f>
        <v>234</v>
      </c>
      <c r="V5" s="46" t="s">
        <v>7</v>
      </c>
      <c r="W5" s="44">
        <f>SUM(W1*AA8)</f>
        <v>247</v>
      </c>
      <c r="X5" s="46"/>
      <c r="Y5" s="92"/>
    </row>
    <row r="6" spans="1:27" s="48" customFormat="1" ht="13.5" thickBot="1">
      <c r="A6" s="162"/>
      <c r="B6" s="102" t="s">
        <v>108</v>
      </c>
      <c r="C6" s="103">
        <f>SUM(C1*AA7)</f>
        <v>81</v>
      </c>
      <c r="D6" s="95" t="s">
        <v>109</v>
      </c>
      <c r="E6" s="103">
        <f>SUM(E1*AA7)</f>
        <v>90</v>
      </c>
      <c r="F6" s="95"/>
      <c r="G6" s="103">
        <f>SUM(G1*AA7)</f>
        <v>99.00000000000001</v>
      </c>
      <c r="H6" s="95"/>
      <c r="I6" s="103">
        <f>SUM(I1*AA7)</f>
        <v>108</v>
      </c>
      <c r="J6" s="95"/>
      <c r="K6" s="103">
        <f>SUM(K1*AA7)</f>
        <v>117</v>
      </c>
      <c r="L6" s="95"/>
      <c r="M6" s="103">
        <f>SUM(M1*AA7)</f>
        <v>125.99999999999999</v>
      </c>
      <c r="N6" s="95"/>
      <c r="O6" s="103">
        <f>SUM(O1*AA7)</f>
        <v>135</v>
      </c>
      <c r="P6" s="95"/>
      <c r="Q6" s="103">
        <f>SUM(Q1*AA7)</f>
        <v>144</v>
      </c>
      <c r="R6" s="95"/>
      <c r="S6" s="103">
        <f>SUM(S1*AA7)</f>
        <v>153</v>
      </c>
      <c r="T6" s="95"/>
      <c r="U6" s="103">
        <f>SUM(U1*AA7)</f>
        <v>162</v>
      </c>
      <c r="V6" s="104"/>
      <c r="W6" s="103">
        <f>SUM(W1*AA7)</f>
        <v>171</v>
      </c>
      <c r="X6" s="104"/>
      <c r="Y6" s="66"/>
      <c r="Z6" s="85" t="s">
        <v>2</v>
      </c>
      <c r="AA6" s="71">
        <v>260</v>
      </c>
    </row>
    <row r="7" spans="1:27" s="48" customFormat="1" ht="13.5" thickBot="1">
      <c r="A7" s="167">
        <v>3</v>
      </c>
      <c r="B7" s="49" t="s">
        <v>116</v>
      </c>
      <c r="C7" s="44">
        <f>SUM(C1*AA6)</f>
        <v>117</v>
      </c>
      <c r="D7" s="45">
        <v>6</v>
      </c>
      <c r="E7" s="44">
        <f>SUM(E1*AA6)</f>
        <v>130</v>
      </c>
      <c r="F7" s="45">
        <v>6</v>
      </c>
      <c r="G7" s="44">
        <f>SUM(G1*AA6)</f>
        <v>143</v>
      </c>
      <c r="H7" s="45">
        <v>6</v>
      </c>
      <c r="I7" s="44">
        <f>SUM(I1*AA6)</f>
        <v>156</v>
      </c>
      <c r="J7" s="45"/>
      <c r="K7" s="44">
        <f>SUM(K1*AA6)</f>
        <v>169</v>
      </c>
      <c r="L7" s="45" t="s">
        <v>9</v>
      </c>
      <c r="M7" s="44">
        <f>SUM(M1*AA6)</f>
        <v>182</v>
      </c>
      <c r="N7" s="45"/>
      <c r="O7" s="44">
        <f>SUM(O1*AA6)</f>
        <v>195</v>
      </c>
      <c r="P7" s="45" t="s">
        <v>9</v>
      </c>
      <c r="Q7" s="44">
        <f>SUM(Q1*AA6)</f>
        <v>208</v>
      </c>
      <c r="R7" s="45" t="s">
        <v>14</v>
      </c>
      <c r="S7" s="44">
        <f>SUM(S1*AA6)</f>
        <v>221</v>
      </c>
      <c r="T7" s="45" t="s">
        <v>9</v>
      </c>
      <c r="U7" s="44">
        <f>SUM(U1*AA6)</f>
        <v>234</v>
      </c>
      <c r="V7" s="46"/>
      <c r="W7" s="96">
        <f>SUM(W1*AA6)</f>
        <v>247</v>
      </c>
      <c r="X7" s="97"/>
      <c r="Y7" s="105">
        <v>83</v>
      </c>
      <c r="Z7" s="100" t="s">
        <v>3</v>
      </c>
      <c r="AA7" s="73">
        <v>180</v>
      </c>
    </row>
    <row r="8" spans="1:31" s="48" customFormat="1" ht="13.5" thickBot="1">
      <c r="A8" s="162"/>
      <c r="B8" s="54" t="s">
        <v>3</v>
      </c>
      <c r="C8" s="44">
        <f>SUM(C1*AA7)</f>
        <v>81</v>
      </c>
      <c r="D8" s="45"/>
      <c r="E8" s="44">
        <f>SUM(E1*AA7)</f>
        <v>90</v>
      </c>
      <c r="F8" s="45" t="s">
        <v>5</v>
      </c>
      <c r="G8" s="44">
        <f>SUM(G1*AA7)</f>
        <v>99.00000000000001</v>
      </c>
      <c r="H8" s="45"/>
      <c r="I8" s="44">
        <f>SUM(I1*AA7)</f>
        <v>108</v>
      </c>
      <c r="J8" s="45">
        <v>6</v>
      </c>
      <c r="K8" s="44">
        <f>SUM(K1*AA7)</f>
        <v>117</v>
      </c>
      <c r="L8" s="45">
        <v>6</v>
      </c>
      <c r="M8" s="44">
        <f>SUM(M1*AA7)</f>
        <v>125.99999999999999</v>
      </c>
      <c r="N8" s="45"/>
      <c r="O8" s="44">
        <f>SUM(O1*AA7)</f>
        <v>135</v>
      </c>
      <c r="P8" s="45" t="s">
        <v>9</v>
      </c>
      <c r="Q8" s="44">
        <f>SUM(Q1*AA7)</f>
        <v>144</v>
      </c>
      <c r="R8" s="45" t="s">
        <v>14</v>
      </c>
      <c r="S8" s="44">
        <f>SUM(S1*AA7)</f>
        <v>153</v>
      </c>
      <c r="T8" s="45"/>
      <c r="U8" s="44">
        <f>SUM(U1*AA7)</f>
        <v>162</v>
      </c>
      <c r="V8" s="46"/>
      <c r="W8" s="99">
        <f>SUM(W1*AA7)</f>
        <v>171</v>
      </c>
      <c r="X8" s="98"/>
      <c r="Y8" s="106"/>
      <c r="Z8" s="93" t="s">
        <v>4</v>
      </c>
      <c r="AA8" s="56">
        <v>260</v>
      </c>
      <c r="AE8" s="47"/>
    </row>
    <row r="9" spans="1:27" s="48" customFormat="1" ht="14.25" thickBot="1" thickTop="1">
      <c r="A9" s="145"/>
      <c r="B9" s="43" t="s">
        <v>2</v>
      </c>
      <c r="C9" s="44">
        <f>SUM(C1*AA6)</f>
        <v>117</v>
      </c>
      <c r="D9" s="45"/>
      <c r="E9" s="44">
        <f>SUM(E1*AA6)</f>
        <v>130</v>
      </c>
      <c r="F9" s="45"/>
      <c r="G9" s="44">
        <f>SUM(G1*AA6)</f>
        <v>143</v>
      </c>
      <c r="H9" s="45"/>
      <c r="I9" s="44">
        <f>SUM(I1*AA6)</f>
        <v>156</v>
      </c>
      <c r="J9" s="45"/>
      <c r="K9" s="44">
        <f>SUM(K1*AA6)</f>
        <v>169</v>
      </c>
      <c r="L9" s="45"/>
      <c r="M9" s="44">
        <f>SUM(M1*AA6)</f>
        <v>182</v>
      </c>
      <c r="N9" s="45"/>
      <c r="O9" s="44">
        <f>SUM(O1*AA6)</f>
        <v>195</v>
      </c>
      <c r="P9" s="45"/>
      <c r="Q9" s="44">
        <f>SUM(Q1*AA6)</f>
        <v>208</v>
      </c>
      <c r="R9" s="45"/>
      <c r="S9" s="44">
        <f>SUM(S1*AA6)</f>
        <v>221</v>
      </c>
      <c r="T9" s="45"/>
      <c r="U9" s="44">
        <f>SUM(U1*AA6)</f>
        <v>234</v>
      </c>
      <c r="V9" s="46"/>
      <c r="W9" s="96">
        <f>SUM(W1*AA6)</f>
        <v>247</v>
      </c>
      <c r="X9" s="97"/>
      <c r="Y9" s="107"/>
      <c r="Z9" s="94"/>
      <c r="AA9" s="94"/>
    </row>
    <row r="15" spans="2:5" ht="17.25">
      <c r="B15" s="57" t="s">
        <v>66</v>
      </c>
      <c r="C15" s="57"/>
      <c r="D15" s="57"/>
      <c r="E15" s="57"/>
    </row>
    <row r="16" spans="2:5" ht="17.25">
      <c r="B16" s="57"/>
      <c r="C16" s="57"/>
      <c r="D16" s="57"/>
      <c r="E16" s="57"/>
    </row>
  </sheetData>
  <mergeCells count="15">
    <mergeCell ref="A7:A9"/>
    <mergeCell ref="A4:A6"/>
    <mergeCell ref="Q1:R1"/>
    <mergeCell ref="C1:D1"/>
    <mergeCell ref="E1:F1"/>
    <mergeCell ref="G1:H1"/>
    <mergeCell ref="I1:J1"/>
    <mergeCell ref="A2:A3"/>
    <mergeCell ref="K1:L1"/>
    <mergeCell ref="M1:N1"/>
    <mergeCell ref="O1:P1"/>
    <mergeCell ref="Z2:Z3"/>
    <mergeCell ref="S1:T1"/>
    <mergeCell ref="U1:V1"/>
    <mergeCell ref="W1:X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B6" sqref="B6"/>
    </sheetView>
  </sheetViews>
  <sheetFormatPr defaultColWidth="9.00390625" defaultRowHeight="12.75"/>
  <cols>
    <col min="1" max="1" width="2.875" style="0" customWidth="1"/>
    <col min="2" max="2" width="6.50390625" style="0" customWidth="1"/>
    <col min="3" max="3" width="4.125" style="0" customWidth="1"/>
    <col min="4" max="5" width="4.375" style="0" customWidth="1"/>
    <col min="6" max="7" width="4.625" style="0" customWidth="1"/>
    <col min="8" max="8" width="4.50390625" style="0" customWidth="1"/>
    <col min="9" max="9" width="4.125" style="0" customWidth="1"/>
    <col min="10" max="10" width="4.875" style="0" customWidth="1"/>
    <col min="11" max="11" width="3.50390625" style="0" customWidth="1"/>
    <col min="12" max="12" width="4.625" style="0" customWidth="1"/>
    <col min="13" max="13" width="3.875" style="0" customWidth="1"/>
    <col min="14" max="14" width="4.50390625" style="0" customWidth="1"/>
    <col min="15" max="15" width="3.875" style="0" customWidth="1"/>
    <col min="16" max="16" width="5.125" style="0" customWidth="1"/>
    <col min="17" max="17" width="3.50390625" style="0" customWidth="1"/>
    <col min="18" max="18" width="4.625" style="0" customWidth="1"/>
    <col min="19" max="19" width="3.375" style="0" customWidth="1"/>
    <col min="20" max="20" width="4.50390625" style="0" customWidth="1"/>
    <col min="21" max="21" width="3.50390625" style="0" customWidth="1"/>
    <col min="22" max="22" width="5.00390625" style="0" customWidth="1"/>
    <col min="23" max="23" width="4.50390625" style="0" customWidth="1"/>
    <col min="24" max="24" width="4.87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6" s="48" customFormat="1" ht="13.5" thickBot="1">
      <c r="A2" s="167">
        <v>1</v>
      </c>
      <c r="B2" s="49" t="s">
        <v>2</v>
      </c>
      <c r="C2" s="50">
        <f>SUM(C1*AA6)</f>
        <v>117</v>
      </c>
      <c r="D2" s="51">
        <v>6</v>
      </c>
      <c r="E2" s="50">
        <f>SUM(E1*AA6)</f>
        <v>130</v>
      </c>
      <c r="F2" s="51">
        <v>5</v>
      </c>
      <c r="G2" s="50">
        <f>SUM(G1*AA6)</f>
        <v>143</v>
      </c>
      <c r="H2" s="51"/>
      <c r="I2" s="50">
        <f>SUM(I1*AA6)</f>
        <v>156</v>
      </c>
      <c r="J2" s="51" t="s">
        <v>8</v>
      </c>
      <c r="K2" s="50">
        <f>SUM(K1*AA6)</f>
        <v>169</v>
      </c>
      <c r="L2" s="51"/>
      <c r="M2" s="50">
        <f>SUM(M1*AA6)</f>
        <v>182</v>
      </c>
      <c r="N2" s="51"/>
      <c r="O2" s="50">
        <f>SUM(O1*AA6)</f>
        <v>195</v>
      </c>
      <c r="P2" s="51" t="s">
        <v>14</v>
      </c>
      <c r="Q2" s="50">
        <f>SUM(Q1*AA6)</f>
        <v>208</v>
      </c>
      <c r="R2" s="51" t="s">
        <v>11</v>
      </c>
      <c r="S2" s="50">
        <f>SUM(S1*AA6)</f>
        <v>221</v>
      </c>
      <c r="T2" s="51" t="s">
        <v>7</v>
      </c>
      <c r="U2" s="50">
        <f>SUM(U1*AA6)</f>
        <v>234</v>
      </c>
      <c r="V2" s="52"/>
      <c r="W2" s="50">
        <f>SUM(W1*AA6)</f>
        <v>247</v>
      </c>
      <c r="X2" s="51"/>
      <c r="Y2" s="105" t="s">
        <v>110</v>
      </c>
      <c r="Z2" s="199"/>
    </row>
    <row r="3" spans="1:26" s="48" customFormat="1" ht="13.5" thickBot="1">
      <c r="A3" s="168"/>
      <c r="B3" s="53" t="s">
        <v>3</v>
      </c>
      <c r="C3" s="44">
        <f>SUM(C1*AA7)</f>
        <v>81</v>
      </c>
      <c r="D3" s="45">
        <v>8</v>
      </c>
      <c r="E3" s="44">
        <f>SUM(E1*AA7)</f>
        <v>90</v>
      </c>
      <c r="F3" s="45"/>
      <c r="G3" s="44">
        <f>SUM(G1*AA7)</f>
        <v>99.00000000000001</v>
      </c>
      <c r="H3" s="45">
        <v>8</v>
      </c>
      <c r="I3" s="44">
        <f>SUM(I1*AA7)</f>
        <v>108</v>
      </c>
      <c r="J3" s="45" t="s">
        <v>13</v>
      </c>
      <c r="K3" s="44">
        <f>SUM(K1*AA7)</f>
        <v>117</v>
      </c>
      <c r="L3" s="45"/>
      <c r="M3" s="44">
        <f>SUM(M1*AA7)</f>
        <v>125.99999999999999</v>
      </c>
      <c r="N3" s="45" t="s">
        <v>8</v>
      </c>
      <c r="O3" s="44">
        <f>SUM(O1*AA7)</f>
        <v>135</v>
      </c>
      <c r="P3" s="45" t="s">
        <v>7</v>
      </c>
      <c r="Q3" s="44">
        <f>SUM(Q1*AA7)</f>
        <v>144</v>
      </c>
      <c r="R3" s="45" t="s">
        <v>9</v>
      </c>
      <c r="S3" s="44">
        <f>SUM(S1*AA7)</f>
        <v>153</v>
      </c>
      <c r="T3" s="45"/>
      <c r="U3" s="44">
        <f>SUM(U1*AA7)</f>
        <v>162</v>
      </c>
      <c r="V3" s="46"/>
      <c r="W3" s="44">
        <f>SUM(W1*AA7)</f>
        <v>171</v>
      </c>
      <c r="X3" s="45"/>
      <c r="Y3" s="107"/>
      <c r="Z3" s="199"/>
    </row>
    <row r="4" spans="1:25" s="48" customFormat="1" ht="13.5" thickBot="1">
      <c r="A4" s="167">
        <v>2</v>
      </c>
      <c r="B4" s="70" t="s">
        <v>3</v>
      </c>
      <c r="C4" s="44">
        <f>SUM(C1*AA7)</f>
        <v>81</v>
      </c>
      <c r="D4" s="45"/>
      <c r="E4" s="44">
        <f>SUM(E1*AA7)</f>
        <v>90</v>
      </c>
      <c r="F4" s="45"/>
      <c r="G4" s="44">
        <f>SUM(G1*AA7)</f>
        <v>99.00000000000001</v>
      </c>
      <c r="H4" s="45">
        <v>8</v>
      </c>
      <c r="I4" s="44">
        <f>SUM(I1*AA7)</f>
        <v>108</v>
      </c>
      <c r="J4" s="45">
        <v>8</v>
      </c>
      <c r="K4" s="44">
        <f>SUM(K1*AA7)</f>
        <v>117</v>
      </c>
      <c r="L4" s="45"/>
      <c r="M4" s="44">
        <f>SUM(M1*AA7)</f>
        <v>125.99999999999999</v>
      </c>
      <c r="N4" s="45">
        <v>4</v>
      </c>
      <c r="O4" s="44">
        <f>SUM(O1*AA7)</f>
        <v>135</v>
      </c>
      <c r="P4" s="45" t="s">
        <v>9</v>
      </c>
      <c r="Q4" s="44">
        <f>SUM(Q1*AA7)</f>
        <v>144</v>
      </c>
      <c r="R4" s="45" t="s">
        <v>112</v>
      </c>
      <c r="S4" s="44">
        <f>SUM(S1*AA7)</f>
        <v>153</v>
      </c>
      <c r="T4" s="45" t="s">
        <v>113</v>
      </c>
      <c r="U4" s="44">
        <f>SUM(U1*AA7)</f>
        <v>162</v>
      </c>
      <c r="V4" s="46"/>
      <c r="W4" s="44">
        <f>SUM(W1*AA7)</f>
        <v>171</v>
      </c>
      <c r="X4" s="45"/>
      <c r="Y4" s="105">
        <v>83.2</v>
      </c>
    </row>
    <row r="5" spans="1:25" s="48" customFormat="1" ht="14.25" thickBot="1" thickTop="1">
      <c r="A5" s="197"/>
      <c r="B5" s="43" t="s">
        <v>2</v>
      </c>
      <c r="C5" s="44">
        <f>SUM(C1*AA8)</f>
        <v>117</v>
      </c>
      <c r="D5" s="45"/>
      <c r="E5" s="44">
        <f>SUM(E1*AA8)</f>
        <v>130</v>
      </c>
      <c r="F5" s="45"/>
      <c r="G5" s="44">
        <f>SUM(G1*AA8)</f>
        <v>143</v>
      </c>
      <c r="H5" s="45"/>
      <c r="I5" s="44">
        <f>SUM(I1*AA8)</f>
        <v>156</v>
      </c>
      <c r="J5" s="45"/>
      <c r="K5" s="44">
        <f>SUM(K1*AA8)</f>
        <v>169</v>
      </c>
      <c r="L5" s="45"/>
      <c r="M5" s="44">
        <f>SUM(M1*AA8)</f>
        <v>182</v>
      </c>
      <c r="N5" s="45"/>
      <c r="O5" s="44">
        <f>SUM(O1*AA8)</f>
        <v>195</v>
      </c>
      <c r="P5" s="45"/>
      <c r="Q5" s="44">
        <f>SUM(Q1*AA8)</f>
        <v>208</v>
      </c>
      <c r="R5" s="45"/>
      <c r="S5" s="44">
        <f>SUM(S1*AA8)</f>
        <v>221</v>
      </c>
      <c r="T5" s="45"/>
      <c r="U5" s="44">
        <f>SUM(U1*AA8)</f>
        <v>234</v>
      </c>
      <c r="V5" s="46"/>
      <c r="W5" s="44">
        <f>SUM(W1*AA8)</f>
        <v>247</v>
      </c>
      <c r="X5" s="45"/>
      <c r="Y5" s="106"/>
    </row>
    <row r="6" spans="1:27" s="48" customFormat="1" ht="13.5" thickBot="1">
      <c r="A6" s="197"/>
      <c r="B6" s="54" t="s">
        <v>111</v>
      </c>
      <c r="C6" s="44">
        <f>SUM(C1*AA7)</f>
        <v>81</v>
      </c>
      <c r="D6" s="45"/>
      <c r="E6" s="44">
        <f>SUM(E1*AA7)</f>
        <v>90</v>
      </c>
      <c r="F6" s="45"/>
      <c r="G6" s="44">
        <f>SUM(G1*AA7)</f>
        <v>99.00000000000001</v>
      </c>
      <c r="H6" s="45"/>
      <c r="I6" s="44">
        <f>SUM(I1*AA7)</f>
        <v>108</v>
      </c>
      <c r="J6" s="45"/>
      <c r="K6" s="44">
        <f>SUM(K1*AA7)</f>
        <v>117</v>
      </c>
      <c r="L6" s="45"/>
      <c r="M6" s="44">
        <f>SUM(M1*AA7)</f>
        <v>125.99999999999999</v>
      </c>
      <c r="N6" s="45" t="s">
        <v>5</v>
      </c>
      <c r="O6" s="44">
        <f>SUM(O1*AA7)</f>
        <v>135</v>
      </c>
      <c r="P6" s="45" t="s">
        <v>13</v>
      </c>
      <c r="Q6" s="44">
        <f>SUM(Q1*AA7)</f>
        <v>144</v>
      </c>
      <c r="R6" s="45"/>
      <c r="S6" s="44">
        <f>SUM(S1*AA7)</f>
        <v>153</v>
      </c>
      <c r="T6" s="45" t="s">
        <v>7</v>
      </c>
      <c r="U6" s="44">
        <f>SUM(U1*AA7)</f>
        <v>162</v>
      </c>
      <c r="V6" s="46"/>
      <c r="W6" s="44">
        <f>SUM(W1*AA7)</f>
        <v>171</v>
      </c>
      <c r="X6" s="45"/>
      <c r="Y6" s="107"/>
      <c r="Z6" s="85" t="s">
        <v>2</v>
      </c>
      <c r="AA6" s="71">
        <v>260</v>
      </c>
    </row>
    <row r="7" spans="1:27" s="48" customFormat="1" ht="14.25" thickBot="1" thickTop="1">
      <c r="A7" s="168"/>
      <c r="B7" s="43" t="s">
        <v>4</v>
      </c>
      <c r="C7" s="44">
        <f>SUM(C1*AA6)</f>
        <v>117</v>
      </c>
      <c r="D7" s="45">
        <v>5</v>
      </c>
      <c r="E7" s="44">
        <f>SUM(E1*AA6)</f>
        <v>130</v>
      </c>
      <c r="F7" s="45">
        <v>5</v>
      </c>
      <c r="G7" s="44">
        <f>SUM(G1*AA6)</f>
        <v>143</v>
      </c>
      <c r="H7" s="45">
        <v>5</v>
      </c>
      <c r="I7" s="44">
        <f>SUM(I1*AA6)</f>
        <v>156</v>
      </c>
      <c r="J7" s="45"/>
      <c r="K7" s="44">
        <f>SUM(K1*AA6)</f>
        <v>169</v>
      </c>
      <c r="L7" s="45" t="s">
        <v>9</v>
      </c>
      <c r="M7" s="44">
        <f>SUM(M1*AA6)</f>
        <v>182</v>
      </c>
      <c r="N7" s="45" t="s">
        <v>9</v>
      </c>
      <c r="O7" s="44">
        <f>SUM(O1*AA6)</f>
        <v>195</v>
      </c>
      <c r="P7" s="45" t="s">
        <v>9</v>
      </c>
      <c r="Q7" s="44">
        <f>SUM(Q1*AA6)</f>
        <v>208</v>
      </c>
      <c r="R7" s="45" t="s">
        <v>9</v>
      </c>
      <c r="S7" s="44">
        <f>SUM(S1*AA6)</f>
        <v>221</v>
      </c>
      <c r="T7" s="45" t="s">
        <v>7</v>
      </c>
      <c r="U7" s="44">
        <f>SUM(U1*AA6)</f>
        <v>234</v>
      </c>
      <c r="V7" s="46"/>
      <c r="W7" s="44">
        <f>SUM(W1*AA6)</f>
        <v>247</v>
      </c>
      <c r="X7" s="45"/>
      <c r="Y7" s="108"/>
      <c r="Z7" s="72" t="s">
        <v>3</v>
      </c>
      <c r="AA7" s="73">
        <v>180</v>
      </c>
    </row>
    <row r="8" spans="1:31" s="48" customFormat="1" ht="13.5" thickBot="1">
      <c r="A8" s="167">
        <v>3</v>
      </c>
      <c r="B8" s="54" t="s">
        <v>3</v>
      </c>
      <c r="C8" s="44">
        <f>SUM(C1*AA7)</f>
        <v>81</v>
      </c>
      <c r="D8" s="45">
        <v>8</v>
      </c>
      <c r="E8" s="44">
        <f>SUM(E1*AA7)</f>
        <v>90</v>
      </c>
      <c r="F8" s="45"/>
      <c r="G8" s="44">
        <f>SUM(G1*AA7)</f>
        <v>99.00000000000001</v>
      </c>
      <c r="H8" s="45">
        <v>8</v>
      </c>
      <c r="I8" s="44">
        <f>SUM(I1*AA7)</f>
        <v>108</v>
      </c>
      <c r="J8" s="45"/>
      <c r="K8" s="44">
        <f>SUM(K1*AA7)</f>
        <v>117</v>
      </c>
      <c r="L8" s="45">
        <v>8</v>
      </c>
      <c r="M8" s="44">
        <f>SUM(M1*AA7)</f>
        <v>125.99999999999999</v>
      </c>
      <c r="N8" s="45"/>
      <c r="O8" s="44">
        <f>SUM(O1*AA7)</f>
        <v>135</v>
      </c>
      <c r="P8" s="45" t="s">
        <v>8</v>
      </c>
      <c r="Q8" s="44">
        <f>SUM(Q1*AA7)</f>
        <v>144</v>
      </c>
      <c r="R8" s="45"/>
      <c r="S8" s="44">
        <f>SUM(S1*AA7)</f>
        <v>153</v>
      </c>
      <c r="T8" s="45" t="s">
        <v>8</v>
      </c>
      <c r="U8" s="44">
        <f>SUM(U1*AA7)</f>
        <v>162</v>
      </c>
      <c r="V8" s="46" t="s">
        <v>17</v>
      </c>
      <c r="W8" s="44">
        <f>SUM(W1*AA7)</f>
        <v>171</v>
      </c>
      <c r="X8" s="45"/>
      <c r="Y8" s="109" t="s">
        <v>118</v>
      </c>
      <c r="Z8" s="93" t="s">
        <v>4</v>
      </c>
      <c r="AA8" s="56">
        <v>260</v>
      </c>
      <c r="AE8" s="47"/>
    </row>
    <row r="9" spans="1:27" s="48" customFormat="1" ht="18" thickBot="1" thickTop="1">
      <c r="A9" s="168"/>
      <c r="B9" s="43" t="s">
        <v>2</v>
      </c>
      <c r="C9" s="44">
        <f>SUM(C1*AA6)</f>
        <v>117</v>
      </c>
      <c r="D9" s="45">
        <v>4</v>
      </c>
      <c r="E9" s="44">
        <f>SUM(E1*AA6)</f>
        <v>130</v>
      </c>
      <c r="F9" s="45"/>
      <c r="G9" s="44">
        <f>SUM(G1*AA6)</f>
        <v>143</v>
      </c>
      <c r="H9" s="45">
        <v>5</v>
      </c>
      <c r="I9" s="44">
        <f>SUM(I1*AA6)</f>
        <v>156</v>
      </c>
      <c r="J9" s="45"/>
      <c r="K9" s="44">
        <f>SUM(K1*AA6)</f>
        <v>169</v>
      </c>
      <c r="L9" s="45" t="s">
        <v>9</v>
      </c>
      <c r="M9" s="44">
        <f>SUM(M1*AA6)</f>
        <v>182</v>
      </c>
      <c r="N9" s="45"/>
      <c r="O9" s="44">
        <f>SUM(O1*AA6)</f>
        <v>195</v>
      </c>
      <c r="P9" s="45"/>
      <c r="Q9" s="44">
        <f>SUM(Q1*AA6)</f>
        <v>208</v>
      </c>
      <c r="R9" s="45" t="s">
        <v>8</v>
      </c>
      <c r="S9" s="44">
        <f>SUM(S1*AA6)</f>
        <v>221</v>
      </c>
      <c r="T9" s="45"/>
      <c r="U9" s="44">
        <f>SUM(U1*AA6)</f>
        <v>234</v>
      </c>
      <c r="V9" s="46" t="s">
        <v>17</v>
      </c>
      <c r="W9" s="44">
        <f>SUM(W1*AA6)</f>
        <v>247</v>
      </c>
      <c r="X9" s="45"/>
      <c r="Y9" s="124" t="s">
        <v>119</v>
      </c>
      <c r="Z9" s="94"/>
      <c r="AA9" s="94"/>
    </row>
    <row r="14" spans="2:5" ht="17.25">
      <c r="B14" s="57" t="s">
        <v>65</v>
      </c>
      <c r="C14" s="57"/>
      <c r="D14" s="57"/>
      <c r="E14" s="57"/>
    </row>
    <row r="15" spans="2:5" ht="17.25">
      <c r="B15" s="57"/>
      <c r="C15" s="57"/>
      <c r="D15" s="57"/>
      <c r="E15" s="57"/>
    </row>
    <row r="16" spans="2:13" ht="12.75">
      <c r="B16" s="185" t="s">
        <v>114</v>
      </c>
      <c r="C16" s="185"/>
      <c r="D16" s="185"/>
      <c r="E16" s="185"/>
      <c r="F16" s="185"/>
      <c r="G16" s="185"/>
      <c r="H16" s="185"/>
      <c r="I16" s="185"/>
      <c r="J16" s="200"/>
      <c r="K16" s="200"/>
      <c r="L16" s="200"/>
      <c r="M16" s="200"/>
    </row>
    <row r="17" spans="2:13" ht="12.75">
      <c r="B17" s="185"/>
      <c r="C17" s="185"/>
      <c r="D17" s="185"/>
      <c r="E17" s="185"/>
      <c r="F17" s="185"/>
      <c r="G17" s="185"/>
      <c r="H17" s="185"/>
      <c r="I17" s="185"/>
      <c r="J17" s="200"/>
      <c r="K17" s="200"/>
      <c r="L17" s="200"/>
      <c r="M17" s="200"/>
    </row>
    <row r="18" spans="2:13" ht="12.75">
      <c r="B18" s="185"/>
      <c r="C18" s="185"/>
      <c r="D18" s="185"/>
      <c r="E18" s="185"/>
      <c r="F18" s="185"/>
      <c r="G18" s="185"/>
      <c r="H18" s="185"/>
      <c r="I18" s="185"/>
      <c r="J18" s="200"/>
      <c r="K18" s="200"/>
      <c r="L18" s="200"/>
      <c r="M18" s="200"/>
    </row>
  </sheetData>
  <mergeCells count="16">
    <mergeCell ref="B16:M18"/>
    <mergeCell ref="S1:T1"/>
    <mergeCell ref="C1:D1"/>
    <mergeCell ref="E1:F1"/>
    <mergeCell ref="G1:H1"/>
    <mergeCell ref="I1:J1"/>
    <mergeCell ref="Z2:Z3"/>
    <mergeCell ref="A4:A7"/>
    <mergeCell ref="A8:A9"/>
    <mergeCell ref="U1:V1"/>
    <mergeCell ref="W1:X1"/>
    <mergeCell ref="A2:A3"/>
    <mergeCell ref="K1:L1"/>
    <mergeCell ref="M1:N1"/>
    <mergeCell ref="O1:P1"/>
    <mergeCell ref="Q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A1" sqref="A1:AH10"/>
    </sheetView>
  </sheetViews>
  <sheetFormatPr defaultColWidth="9.00390625" defaultRowHeight="12.75"/>
  <cols>
    <col min="1" max="1" width="2.625" style="0" customWidth="1"/>
    <col min="2" max="2" width="5.625" style="0" customWidth="1"/>
    <col min="3" max="3" width="3.875" style="0" customWidth="1"/>
    <col min="4" max="4" width="3.50390625" style="0" customWidth="1"/>
    <col min="5" max="6" width="3.375" style="0" customWidth="1"/>
    <col min="7" max="7" width="3.50390625" style="0" customWidth="1"/>
    <col min="8" max="8" width="3.625" style="0" customWidth="1"/>
    <col min="9" max="9" width="3.375" style="0" customWidth="1"/>
    <col min="10" max="10" width="3.50390625" style="0" customWidth="1"/>
    <col min="11" max="11" width="3.625" style="0" customWidth="1"/>
    <col min="12" max="12" width="3.50390625" style="0" customWidth="1"/>
    <col min="13" max="13" width="3.375" style="0" customWidth="1"/>
    <col min="14" max="14" width="2.125" style="0" customWidth="1"/>
    <col min="15" max="16" width="3.50390625" style="0" customWidth="1"/>
    <col min="17" max="17" width="3.375" style="0" customWidth="1"/>
    <col min="18" max="19" width="3.50390625" style="0" customWidth="1"/>
    <col min="20" max="21" width="3.375" style="0" customWidth="1"/>
    <col min="22" max="22" width="3.125" style="0" customWidth="1"/>
    <col min="23" max="24" width="3.50390625" style="0" customWidth="1"/>
    <col min="25" max="25" width="6.625" style="0" customWidth="1"/>
    <col min="26" max="27" width="6.1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34" s="48" customFormat="1" ht="13.5" thickBot="1">
      <c r="A2" s="167">
        <v>1</v>
      </c>
      <c r="B2" s="49" t="s">
        <v>2</v>
      </c>
      <c r="C2" s="50">
        <f>SUM(C1*AA6)</f>
        <v>117</v>
      </c>
      <c r="D2" s="51">
        <v>8</v>
      </c>
      <c r="E2" s="50">
        <f>SUM(E1*AA6)</f>
        <v>130</v>
      </c>
      <c r="F2" s="51"/>
      <c r="G2" s="50">
        <f>SUM(G1*AA6)</f>
        <v>143</v>
      </c>
      <c r="H2" s="51"/>
      <c r="I2" s="50">
        <f>SUM(I1*AA6)</f>
        <v>156</v>
      </c>
      <c r="J2" s="51">
        <v>6</v>
      </c>
      <c r="K2" s="50">
        <f>SUM(K1*AA6)</f>
        <v>169</v>
      </c>
      <c r="L2" s="51"/>
      <c r="M2" s="50">
        <f>SUM(M1*AA6)</f>
        <v>182</v>
      </c>
      <c r="N2" s="51"/>
      <c r="O2" s="50">
        <f>SUM(O1*AA6)</f>
        <v>195</v>
      </c>
      <c r="P2" s="51" t="s">
        <v>8</v>
      </c>
      <c r="Q2" s="50">
        <f>SUM(Q1*AA6)</f>
        <v>208</v>
      </c>
      <c r="R2" s="51"/>
      <c r="S2" s="50">
        <f>SUM(S1*AA6)</f>
        <v>221</v>
      </c>
      <c r="T2" s="51"/>
      <c r="U2" s="50">
        <f>SUM(U1*AA6)</f>
        <v>234</v>
      </c>
      <c r="V2" s="52"/>
      <c r="W2" s="50">
        <f>SUM(W1*AA6)</f>
        <v>247</v>
      </c>
      <c r="X2" s="51"/>
      <c r="Y2" s="105" t="s">
        <v>137</v>
      </c>
      <c r="Z2" s="201" t="s">
        <v>135</v>
      </c>
      <c r="AA2" s="126"/>
      <c r="AB2" s="126"/>
      <c r="AC2" s="126"/>
      <c r="AD2" s="126"/>
      <c r="AE2" s="126"/>
      <c r="AF2" s="126"/>
      <c r="AG2" s="126"/>
      <c r="AH2" s="126"/>
    </row>
    <row r="3" spans="1:34" s="48" customFormat="1" ht="13.5" thickBot="1">
      <c r="A3" s="168"/>
      <c r="B3" s="53" t="s">
        <v>3</v>
      </c>
      <c r="C3" s="44">
        <f>SUM(C1*AA7)</f>
        <v>81</v>
      </c>
      <c r="D3" s="45"/>
      <c r="E3" s="44">
        <f>SUM(E1*AA7)</f>
        <v>90</v>
      </c>
      <c r="F3" s="45"/>
      <c r="G3" s="44">
        <f>SUM(G1*AA7)</f>
        <v>99.00000000000001</v>
      </c>
      <c r="H3" s="45" t="s">
        <v>13</v>
      </c>
      <c r="I3" s="44">
        <f>SUM(I1*AA7)</f>
        <v>108</v>
      </c>
      <c r="J3" s="45"/>
      <c r="K3" s="44">
        <f>SUM(K1*AA7)</f>
        <v>117</v>
      </c>
      <c r="L3" s="45"/>
      <c r="M3" s="44">
        <f>SUM(M1*AA7)</f>
        <v>125.99999999999999</v>
      </c>
      <c r="N3" s="45"/>
      <c r="O3" s="44">
        <f>SUM(O1*AA7)</f>
        <v>135</v>
      </c>
      <c r="P3" s="45" t="s">
        <v>8</v>
      </c>
      <c r="Q3" s="44">
        <f>SUM(Q1*AA7)</f>
        <v>144</v>
      </c>
      <c r="R3" s="45"/>
      <c r="S3" s="44">
        <f>SUM(S1*AA7)</f>
        <v>153</v>
      </c>
      <c r="T3" s="45"/>
      <c r="U3" s="44">
        <f>SUM(U1*AA7)</f>
        <v>162</v>
      </c>
      <c r="V3" s="46"/>
      <c r="W3" s="44">
        <f>SUM(W1*AA7)</f>
        <v>171</v>
      </c>
      <c r="X3" s="45"/>
      <c r="Y3" s="107"/>
      <c r="Z3" s="201"/>
      <c r="AA3" s="126" t="s">
        <v>121</v>
      </c>
      <c r="AB3" s="126" t="s">
        <v>122</v>
      </c>
      <c r="AC3" s="126" t="s">
        <v>123</v>
      </c>
      <c r="AD3" s="127" t="s">
        <v>123</v>
      </c>
      <c r="AE3" s="127" t="s">
        <v>124</v>
      </c>
      <c r="AF3" s="127" t="s">
        <v>125</v>
      </c>
      <c r="AG3" s="127" t="s">
        <v>126</v>
      </c>
      <c r="AH3" s="127" t="s">
        <v>127</v>
      </c>
    </row>
    <row r="4" spans="1:25" s="48" customFormat="1" ht="13.5" thickBot="1">
      <c r="A4" s="167">
        <v>2</v>
      </c>
      <c r="B4" s="69" t="s">
        <v>3</v>
      </c>
      <c r="C4" s="29">
        <f>SUM(C1*AA7)</f>
        <v>81</v>
      </c>
      <c r="D4" s="30"/>
      <c r="E4" s="29">
        <f>SUM(E1*AA7)</f>
        <v>90</v>
      </c>
      <c r="F4" s="30"/>
      <c r="G4" s="29">
        <f>SUM(G1*AA7)</f>
        <v>99.00000000000001</v>
      </c>
      <c r="H4" s="30"/>
      <c r="I4" s="29">
        <f>SUM(I1*AA7)</f>
        <v>108</v>
      </c>
      <c r="J4" s="30"/>
      <c r="K4" s="29">
        <f>SUM(K1*AA7)</f>
        <v>117</v>
      </c>
      <c r="L4" s="30"/>
      <c r="M4" s="29">
        <f>SUM(M1*AA7)</f>
        <v>125.99999999999999</v>
      </c>
      <c r="N4" s="30"/>
      <c r="O4" s="29">
        <f>SUM(O1*AA7)</f>
        <v>135</v>
      </c>
      <c r="P4" s="30"/>
      <c r="Q4" s="29">
        <f>SUM(Q1*AA7)</f>
        <v>144</v>
      </c>
      <c r="R4" s="30"/>
      <c r="S4" s="29">
        <f>SUM(S1*AA7)</f>
        <v>153</v>
      </c>
      <c r="T4" s="30"/>
      <c r="U4" s="29">
        <f>SUM(U1*AA7)</f>
        <v>162</v>
      </c>
      <c r="V4" s="31"/>
      <c r="W4" s="29">
        <f>SUM(W1*AA7)</f>
        <v>171</v>
      </c>
      <c r="X4" s="30"/>
      <c r="Y4" s="105" t="s">
        <v>128</v>
      </c>
    </row>
    <row r="5" spans="1:34" s="48" customFormat="1" ht="14.25" thickBot="1" thickTop="1">
      <c r="A5" s="197"/>
      <c r="B5" s="43" t="s">
        <v>2</v>
      </c>
      <c r="C5" s="44">
        <f>SUM(C1*AA8)</f>
        <v>117</v>
      </c>
      <c r="D5" s="45" t="s">
        <v>6</v>
      </c>
      <c r="E5" s="44">
        <f>SUM(E1*AA8)</f>
        <v>130</v>
      </c>
      <c r="F5" s="45"/>
      <c r="G5" s="44">
        <f>SUM(G1*AA8)</f>
        <v>143</v>
      </c>
      <c r="H5" s="45"/>
      <c r="I5" s="44">
        <f>SUM(I1*AA8)</f>
        <v>156</v>
      </c>
      <c r="J5" s="45" t="s">
        <v>9</v>
      </c>
      <c r="K5" s="44">
        <f>SUM(K1*AA8)</f>
        <v>169</v>
      </c>
      <c r="L5" s="45"/>
      <c r="M5" s="44">
        <f>SUM(M1*AA8)</f>
        <v>182</v>
      </c>
      <c r="N5" s="45"/>
      <c r="O5" s="44">
        <f>SUM(O1*AA8)</f>
        <v>195</v>
      </c>
      <c r="P5" s="45"/>
      <c r="Q5" s="44">
        <f>SUM(Q1*AA8)</f>
        <v>208</v>
      </c>
      <c r="R5" s="45"/>
      <c r="S5" s="44">
        <f>SUM(S1*AA8)</f>
        <v>221</v>
      </c>
      <c r="T5" s="45"/>
      <c r="U5" s="44">
        <f>SUM(U1*AA8)</f>
        <v>234</v>
      </c>
      <c r="V5" s="46"/>
      <c r="W5" s="44">
        <f>SUM(W1*AA8)</f>
        <v>247</v>
      </c>
      <c r="X5" s="45"/>
      <c r="Y5" s="106"/>
      <c r="Z5" s="125" t="s">
        <v>136</v>
      </c>
      <c r="AA5" s="126"/>
      <c r="AB5" s="126" t="s">
        <v>129</v>
      </c>
      <c r="AC5" s="126" t="s">
        <v>130</v>
      </c>
      <c r="AD5" s="127" t="s">
        <v>131</v>
      </c>
      <c r="AE5" s="127" t="s">
        <v>96</v>
      </c>
      <c r="AF5" s="127" t="s">
        <v>132</v>
      </c>
      <c r="AG5" s="127" t="s">
        <v>134</v>
      </c>
      <c r="AH5" s="127" t="s">
        <v>133</v>
      </c>
    </row>
    <row r="6" spans="1:27" s="48" customFormat="1" ht="13.5" thickBot="1">
      <c r="A6" s="197"/>
      <c r="B6" s="32" t="s">
        <v>111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/>
      <c r="I6" s="29">
        <f>SUM(I1*AA7)</f>
        <v>108</v>
      </c>
      <c r="J6" s="30"/>
      <c r="K6" s="29">
        <f>SUM(K1*AA7)</f>
        <v>117</v>
      </c>
      <c r="L6" s="30"/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/>
      <c r="S6" s="29">
        <f>SUM(S1*AA7)</f>
        <v>153</v>
      </c>
      <c r="T6" s="30"/>
      <c r="U6" s="29">
        <f>SUM(U1*AA7)</f>
        <v>162</v>
      </c>
      <c r="V6" s="31"/>
      <c r="W6" s="29">
        <f>SUM(W1*AA7)</f>
        <v>171</v>
      </c>
      <c r="X6" s="30"/>
      <c r="Y6" s="107"/>
      <c r="Z6" s="85" t="s">
        <v>2</v>
      </c>
      <c r="AA6" s="71">
        <v>260</v>
      </c>
    </row>
    <row r="7" spans="1:27" s="48" customFormat="1" ht="14.25" thickBot="1" thickTop="1">
      <c r="A7" s="168"/>
      <c r="B7" s="35" t="s">
        <v>4</v>
      </c>
      <c r="C7" s="29">
        <f>SUM(C1*AA6)</f>
        <v>117</v>
      </c>
      <c r="D7" s="30"/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/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108"/>
      <c r="Z7" s="72" t="s">
        <v>3</v>
      </c>
      <c r="AA7" s="73">
        <v>180</v>
      </c>
    </row>
    <row r="8" spans="1:31" s="48" customFormat="1" ht="13.5" thickBot="1">
      <c r="A8" s="167">
        <v>3</v>
      </c>
      <c r="B8" s="54" t="s">
        <v>3</v>
      </c>
      <c r="C8" s="44">
        <f>SUM(C1*AA7)</f>
        <v>81</v>
      </c>
      <c r="D8" s="45"/>
      <c r="E8" s="44">
        <f>SUM(E1*AA7)</f>
        <v>90</v>
      </c>
      <c r="F8" s="45">
        <v>6</v>
      </c>
      <c r="G8" s="44">
        <f>SUM(G1*AA7)</f>
        <v>99.00000000000001</v>
      </c>
      <c r="H8" s="45"/>
      <c r="I8" s="44">
        <f>SUM(I1*AA7)</f>
        <v>108</v>
      </c>
      <c r="J8" s="45"/>
      <c r="K8" s="44">
        <f>SUM(K1*AA7)</f>
        <v>117</v>
      </c>
      <c r="L8" s="45" t="s">
        <v>13</v>
      </c>
      <c r="M8" s="44">
        <f>SUM(M1*AA7)</f>
        <v>125.99999999999999</v>
      </c>
      <c r="N8" s="45"/>
      <c r="O8" s="44">
        <f>SUM(O1*AA7)</f>
        <v>135</v>
      </c>
      <c r="P8" s="45"/>
      <c r="Q8" s="44">
        <f>SUM(Q1*AA7)</f>
        <v>144</v>
      </c>
      <c r="R8" s="45">
        <v>5</v>
      </c>
      <c r="S8" s="44">
        <f>SUM(S1*AA7)</f>
        <v>153</v>
      </c>
      <c r="T8" s="45" t="s">
        <v>139</v>
      </c>
      <c r="U8" s="44">
        <f>SUM(U1*AA7)</f>
        <v>162</v>
      </c>
      <c r="V8" s="46"/>
      <c r="W8" s="44">
        <f>SUM(W1*AA7)</f>
        <v>171</v>
      </c>
      <c r="X8" s="45"/>
      <c r="Y8" s="109"/>
      <c r="Z8" s="93" t="s">
        <v>4</v>
      </c>
      <c r="AA8" s="56">
        <v>260</v>
      </c>
      <c r="AE8" s="47"/>
    </row>
    <row r="9" spans="1:25" s="48" customFormat="1" ht="14.25" thickBot="1" thickTop="1">
      <c r="A9" s="197"/>
      <c r="B9" s="70" t="s">
        <v>138</v>
      </c>
      <c r="C9" s="44">
        <f>SUM(C1*AA7)</f>
        <v>81</v>
      </c>
      <c r="D9" s="45"/>
      <c r="E9" s="44">
        <f>SUM(E1*AA7)</f>
        <v>90</v>
      </c>
      <c r="F9" s="45"/>
      <c r="G9" s="44">
        <f>SUM(G1*AA7)</f>
        <v>99.00000000000001</v>
      </c>
      <c r="H9" s="45"/>
      <c r="I9" s="44">
        <f>SUM(I1*AA7)</f>
        <v>108</v>
      </c>
      <c r="J9" s="45"/>
      <c r="K9" s="44">
        <f>SUM(K1*AA7)</f>
        <v>117</v>
      </c>
      <c r="L9" s="45">
        <v>8</v>
      </c>
      <c r="M9" s="44">
        <f>SUM(M1*AA7)</f>
        <v>125.99999999999999</v>
      </c>
      <c r="N9" s="45"/>
      <c r="O9" s="44">
        <f>SUM(O1*AA7)</f>
        <v>135</v>
      </c>
      <c r="P9" s="45"/>
      <c r="Q9" s="44">
        <f>SUM(Q1*AA7)</f>
        <v>144</v>
      </c>
      <c r="R9" s="45"/>
      <c r="S9" s="44">
        <f>SUM(S1*AA7)</f>
        <v>153</v>
      </c>
      <c r="T9" s="45" t="s">
        <v>55</v>
      </c>
      <c r="U9" s="44">
        <f>SUM(U1*AA7)</f>
        <v>162</v>
      </c>
      <c r="V9" s="46"/>
      <c r="W9" s="44">
        <f>SUM(W1*AA7)</f>
        <v>171</v>
      </c>
      <c r="X9" s="45"/>
      <c r="Y9" s="128"/>
    </row>
    <row r="10" spans="1:34" s="48" customFormat="1" ht="14.25" thickBot="1" thickTop="1">
      <c r="A10" s="168"/>
      <c r="B10" s="43" t="s">
        <v>2</v>
      </c>
      <c r="C10" s="44">
        <f>SUM(C1*AA6)</f>
        <v>117</v>
      </c>
      <c r="D10" s="45">
        <v>6</v>
      </c>
      <c r="E10" s="44">
        <f>SUM(E1*AA6)</f>
        <v>130</v>
      </c>
      <c r="F10" s="45"/>
      <c r="G10" s="44">
        <f>SUM(G1*AA6)</f>
        <v>143</v>
      </c>
      <c r="H10" s="45"/>
      <c r="I10" s="44">
        <f>SUM(I1*AA6)</f>
        <v>156</v>
      </c>
      <c r="J10" s="45">
        <v>5</v>
      </c>
      <c r="K10" s="44">
        <f>SUM(K1*AA6)</f>
        <v>169</v>
      </c>
      <c r="L10" s="45"/>
      <c r="M10" s="44">
        <f>SUM(M1*AA6)</f>
        <v>182</v>
      </c>
      <c r="N10" s="45"/>
      <c r="O10" s="44">
        <f>SUM(O1*AA6)</f>
        <v>195</v>
      </c>
      <c r="P10" s="45" t="s">
        <v>9</v>
      </c>
      <c r="Q10" s="44">
        <f>SUM(Q1*AA6)</f>
        <v>208</v>
      </c>
      <c r="R10" s="45"/>
      <c r="S10" s="44">
        <f>SUM(S1*AA6)</f>
        <v>221</v>
      </c>
      <c r="T10" s="45" t="s">
        <v>17</v>
      </c>
      <c r="U10" s="44">
        <f>SUM(U1*AA6)</f>
        <v>234</v>
      </c>
      <c r="V10" s="46"/>
      <c r="W10" s="44">
        <f>SUM(W1*AA6)</f>
        <v>247</v>
      </c>
      <c r="X10" s="45"/>
      <c r="Y10" s="47"/>
      <c r="Z10" s="125" t="s">
        <v>140</v>
      </c>
      <c r="AA10" s="125"/>
      <c r="AB10" s="126"/>
      <c r="AC10" s="126" t="s">
        <v>141</v>
      </c>
      <c r="AD10" s="126"/>
      <c r="AE10" s="126"/>
      <c r="AF10" s="126"/>
      <c r="AG10" s="126"/>
      <c r="AH10" s="126"/>
    </row>
    <row r="15" spans="3:5" ht="17.25">
      <c r="C15" s="57" t="s">
        <v>68</v>
      </c>
      <c r="D15" s="57"/>
      <c r="E15" s="57"/>
    </row>
    <row r="16" spans="3:5" ht="17.25">
      <c r="C16" s="57"/>
      <c r="D16" s="57"/>
      <c r="E16" s="57"/>
    </row>
  </sheetData>
  <mergeCells count="15">
    <mergeCell ref="Z2:Z3"/>
    <mergeCell ref="A4:A7"/>
    <mergeCell ref="A8:A10"/>
    <mergeCell ref="S1:T1"/>
    <mergeCell ref="U1:V1"/>
    <mergeCell ref="W1:X1"/>
    <mergeCell ref="A2:A3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Y1">
      <selection activeCell="T19" sqref="T19"/>
    </sheetView>
  </sheetViews>
  <sheetFormatPr defaultColWidth="9.00390625" defaultRowHeight="12.75"/>
  <cols>
    <col min="1" max="1" width="3.625" style="0" customWidth="1"/>
    <col min="2" max="2" width="7.875" style="0" customWidth="1"/>
    <col min="3" max="4" width="4.125" style="0" customWidth="1"/>
    <col min="5" max="6" width="4.50390625" style="0" customWidth="1"/>
    <col min="7" max="7" width="3.50390625" style="0" customWidth="1"/>
    <col min="8" max="8" width="4.00390625" style="0" customWidth="1"/>
    <col min="9" max="10" width="4.50390625" style="0" customWidth="1"/>
    <col min="11" max="11" width="4.125" style="0" customWidth="1"/>
    <col min="12" max="12" width="4.375" style="0" customWidth="1"/>
    <col min="13" max="13" width="4.125" style="0" customWidth="1"/>
    <col min="14" max="14" width="3.625" style="0" customWidth="1"/>
    <col min="15" max="15" width="4.00390625" style="0" customWidth="1"/>
    <col min="16" max="16" width="4.375" style="0" customWidth="1"/>
    <col min="17" max="17" width="4.00390625" style="0" customWidth="1"/>
    <col min="18" max="19" width="4.375" style="0" customWidth="1"/>
    <col min="20" max="20" width="4.625" style="0" customWidth="1"/>
    <col min="21" max="22" width="3.50390625" style="0" customWidth="1"/>
    <col min="23" max="23" width="3.875" style="0" customWidth="1"/>
    <col min="24" max="24" width="4.503906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6" s="48" customFormat="1" ht="13.5" thickBot="1">
      <c r="A2" s="167">
        <v>1</v>
      </c>
      <c r="B2" s="49" t="s">
        <v>143</v>
      </c>
      <c r="C2" s="50">
        <f>SUM(C1*AA7)</f>
        <v>117</v>
      </c>
      <c r="D2" s="51"/>
      <c r="E2" s="50">
        <f>SUM(E1*AA7)</f>
        <v>130</v>
      </c>
      <c r="F2" s="51" t="s">
        <v>13</v>
      </c>
      <c r="G2" s="50">
        <f>SUM(G1*AA7)</f>
        <v>143</v>
      </c>
      <c r="H2" s="51"/>
      <c r="I2" s="50">
        <f>SUM(I1*AA7)</f>
        <v>156</v>
      </c>
      <c r="J2" s="51"/>
      <c r="K2" s="50">
        <f>SUM(K1*AA7)</f>
        <v>169</v>
      </c>
      <c r="L2" s="51"/>
      <c r="M2" s="50">
        <f>SUM(M1*AA7)</f>
        <v>182</v>
      </c>
      <c r="N2" s="51" t="s">
        <v>6</v>
      </c>
      <c r="O2" s="50">
        <f>SUM(O1*AA7)</f>
        <v>195</v>
      </c>
      <c r="P2" s="51"/>
      <c r="Q2" s="50">
        <f>SUM(Q1*AA7)</f>
        <v>208</v>
      </c>
      <c r="R2" s="51"/>
      <c r="S2" s="50">
        <f>SUM(S1*AA7)</f>
        <v>221</v>
      </c>
      <c r="T2" s="51"/>
      <c r="U2" s="50">
        <f>SUM(U1*AA7)</f>
        <v>234</v>
      </c>
      <c r="V2" s="52"/>
      <c r="W2" s="50">
        <f>SUM(W1*AA7)</f>
        <v>247</v>
      </c>
      <c r="X2" s="51"/>
      <c r="Y2" s="105" t="s">
        <v>72</v>
      </c>
      <c r="Z2"/>
    </row>
    <row r="3" spans="1:26" s="48" customFormat="1" ht="13.5" thickBot="1">
      <c r="A3" s="162"/>
      <c r="B3" s="49" t="s">
        <v>4</v>
      </c>
      <c r="C3" s="50">
        <f>SUM(C1*AA7)</f>
        <v>117</v>
      </c>
      <c r="D3" s="51" t="s">
        <v>39</v>
      </c>
      <c r="E3" s="50">
        <f>SUM(E1*AA7)</f>
        <v>130</v>
      </c>
      <c r="F3" s="51"/>
      <c r="G3" s="50">
        <f>SUM(G1*AA7)</f>
        <v>143</v>
      </c>
      <c r="H3" s="51"/>
      <c r="I3" s="50">
        <f>SUM(I1*AA7)</f>
        <v>156</v>
      </c>
      <c r="J3" s="51" t="s">
        <v>13</v>
      </c>
      <c r="K3" s="50">
        <f>SUM(K1*AA7)</f>
        <v>169</v>
      </c>
      <c r="L3" s="51"/>
      <c r="M3" s="50">
        <f>SUM(M1*AA7)</f>
        <v>182</v>
      </c>
      <c r="N3" s="51" t="s">
        <v>11</v>
      </c>
      <c r="O3" s="50">
        <f>SUM(O1*AA7)</f>
        <v>195</v>
      </c>
      <c r="P3" s="51" t="s">
        <v>7</v>
      </c>
      <c r="Q3" s="50">
        <f>SUM(Q1*AA7)</f>
        <v>208</v>
      </c>
      <c r="R3" s="51">
        <v>3</v>
      </c>
      <c r="S3" s="50">
        <f>SUM(S1*AA7)</f>
        <v>221</v>
      </c>
      <c r="T3" s="51" t="s">
        <v>17</v>
      </c>
      <c r="U3" s="50">
        <f>SUM(U1*AA7)</f>
        <v>234</v>
      </c>
      <c r="V3" s="52"/>
      <c r="W3" s="50">
        <f>SUM(W1*AA7)</f>
        <v>247</v>
      </c>
      <c r="X3" s="51"/>
      <c r="Y3" s="128"/>
      <c r="Z3" s="199"/>
    </row>
    <row r="4" spans="1:26" s="48" customFormat="1" ht="13.5" thickBot="1">
      <c r="A4" s="145"/>
      <c r="B4" s="53" t="s">
        <v>3</v>
      </c>
      <c r="C4" s="44">
        <f>SUM(C1*AA8)</f>
        <v>81</v>
      </c>
      <c r="D4" s="45"/>
      <c r="E4" s="44">
        <f>SUM(E1*AA8)</f>
        <v>90</v>
      </c>
      <c r="F4" s="45">
        <v>8</v>
      </c>
      <c r="G4" s="44">
        <f>SUM(G1*AA8)</f>
        <v>99.00000000000001</v>
      </c>
      <c r="H4" s="45"/>
      <c r="I4" s="44">
        <f>SUM(I1*AA8)</f>
        <v>108</v>
      </c>
      <c r="J4" s="45"/>
      <c r="K4" s="44">
        <f>SUM(K1*AA8)</f>
        <v>117</v>
      </c>
      <c r="L4" s="45" t="s">
        <v>13</v>
      </c>
      <c r="M4" s="44">
        <f>SUM(M1*AA8)</f>
        <v>125.99999999999999</v>
      </c>
      <c r="N4" s="45"/>
      <c r="O4" s="44">
        <f>SUM(O1*AA8)</f>
        <v>135</v>
      </c>
      <c r="P4" s="45"/>
      <c r="Q4" s="44">
        <f>SUM(Q1*AA8)</f>
        <v>144</v>
      </c>
      <c r="R4" s="45" t="s">
        <v>8</v>
      </c>
      <c r="S4" s="44">
        <f>SUM(S1*AA8)</f>
        <v>153</v>
      </c>
      <c r="T4" s="45" t="s">
        <v>7</v>
      </c>
      <c r="U4" s="44">
        <f>SUM(U1*AA8)</f>
        <v>162</v>
      </c>
      <c r="V4" s="46" t="s">
        <v>17</v>
      </c>
      <c r="W4" s="44">
        <f>SUM(W1*AA8)</f>
        <v>171</v>
      </c>
      <c r="X4" s="45"/>
      <c r="Y4" s="107"/>
      <c r="Z4" s="199"/>
    </row>
    <row r="5" spans="1:28" s="48" customFormat="1" ht="13.5" thickBot="1">
      <c r="A5" s="167">
        <v>2</v>
      </c>
      <c r="B5" s="70" t="s">
        <v>3</v>
      </c>
      <c r="C5" s="44">
        <f>SUM(C1*AA8)</f>
        <v>81</v>
      </c>
      <c r="D5" s="45"/>
      <c r="E5" s="44">
        <f>SUM(E1*AA8)</f>
        <v>90</v>
      </c>
      <c r="F5" s="45"/>
      <c r="G5" s="44">
        <f>SUM(G1*AA8)</f>
        <v>99.00000000000001</v>
      </c>
      <c r="H5" s="45">
        <v>8</v>
      </c>
      <c r="I5" s="44">
        <f>SUM(I1*AA8)</f>
        <v>108</v>
      </c>
      <c r="J5" s="45" t="s">
        <v>9</v>
      </c>
      <c r="K5" s="44">
        <f>SUM(K1*AA8)</f>
        <v>117</v>
      </c>
      <c r="L5" s="45"/>
      <c r="M5" s="44">
        <f>SUM(M1*AA8)</f>
        <v>125.99999999999999</v>
      </c>
      <c r="N5" s="45"/>
      <c r="O5" s="44">
        <f>SUM(O1*AA8)</f>
        <v>135</v>
      </c>
      <c r="P5" s="45"/>
      <c r="Q5" s="44">
        <f>SUM(Q1*AA8)</f>
        <v>144</v>
      </c>
      <c r="R5" s="45" t="s">
        <v>7</v>
      </c>
      <c r="S5" s="44">
        <f>SUM(S1*AA8)</f>
        <v>153</v>
      </c>
      <c r="T5" s="45"/>
      <c r="U5" s="44">
        <f>SUM(U1*AA8)</f>
        <v>162</v>
      </c>
      <c r="V5" s="46" t="s">
        <v>144</v>
      </c>
      <c r="W5" s="44">
        <f>SUM(W1*AA8)</f>
        <v>171</v>
      </c>
      <c r="X5" s="45"/>
      <c r="Y5" s="105" t="s">
        <v>72</v>
      </c>
      <c r="Z5" s="125" t="s">
        <v>145</v>
      </c>
      <c r="AA5" s="126"/>
      <c r="AB5" s="126" t="s">
        <v>146</v>
      </c>
    </row>
    <row r="6" spans="1:25" s="48" customFormat="1" ht="14.25" thickBot="1" thickTop="1">
      <c r="A6" s="145"/>
      <c r="B6" s="43" t="s">
        <v>2</v>
      </c>
      <c r="C6" s="44">
        <f>SUM(C1*AA9)</f>
        <v>117</v>
      </c>
      <c r="D6" s="45">
        <v>6</v>
      </c>
      <c r="E6" s="44">
        <f>SUM(E1*AA9)</f>
        <v>130</v>
      </c>
      <c r="F6" s="45"/>
      <c r="G6" s="44">
        <f>SUM(G1*AA9)</f>
        <v>143</v>
      </c>
      <c r="H6" s="45" t="s">
        <v>9</v>
      </c>
      <c r="I6" s="44">
        <f>SUM(I1*AA9)</f>
        <v>156</v>
      </c>
      <c r="J6" s="45" t="s">
        <v>7</v>
      </c>
      <c r="K6" s="44">
        <f>SUM(K1*AA9)</f>
        <v>169</v>
      </c>
      <c r="L6" s="45"/>
      <c r="M6" s="44">
        <f>SUM(M1*AA9)</f>
        <v>182</v>
      </c>
      <c r="N6" s="45"/>
      <c r="O6" s="44">
        <f>SUM(O1*AA9)</f>
        <v>195</v>
      </c>
      <c r="P6" s="45" t="s">
        <v>7</v>
      </c>
      <c r="Q6" s="44">
        <f>SUM(Q1*AA9)</f>
        <v>208</v>
      </c>
      <c r="R6" s="45"/>
      <c r="S6" s="44">
        <f>SUM(S1*AA9)</f>
        <v>221</v>
      </c>
      <c r="T6" s="45" t="s">
        <v>7</v>
      </c>
      <c r="U6" s="44">
        <f>SUM(U1*AA9)</f>
        <v>234</v>
      </c>
      <c r="V6" s="46"/>
      <c r="W6" s="44">
        <f>SUM(W1*AA9)</f>
        <v>247</v>
      </c>
      <c r="X6" s="45"/>
      <c r="Y6" s="106"/>
    </row>
    <row r="7" spans="1:30" s="48" customFormat="1" ht="13.5" thickBot="1">
      <c r="A7" s="167">
        <v>3</v>
      </c>
      <c r="B7" s="54" t="s">
        <v>3</v>
      </c>
      <c r="C7" s="44">
        <f>SUM(C1*AA8)</f>
        <v>81</v>
      </c>
      <c r="D7" s="45"/>
      <c r="E7" s="44">
        <f>SUM(E1*AA8)</f>
        <v>90</v>
      </c>
      <c r="F7" s="45">
        <v>4</v>
      </c>
      <c r="G7" s="44">
        <f>SUM(G1*AA8)</f>
        <v>99.00000000000001</v>
      </c>
      <c r="H7" s="45"/>
      <c r="I7" s="44">
        <f>SUM(I1*AA8)</f>
        <v>108</v>
      </c>
      <c r="J7" s="45" t="s">
        <v>9</v>
      </c>
      <c r="K7" s="44">
        <f>SUM(K1*AA8)</f>
        <v>117</v>
      </c>
      <c r="L7" s="45"/>
      <c r="M7" s="44">
        <f>SUM(M1*AA8)</f>
        <v>125.99999999999999</v>
      </c>
      <c r="N7" s="45"/>
      <c r="O7" s="44">
        <f>SUM(O1*AA8)</f>
        <v>135</v>
      </c>
      <c r="P7" s="45" t="s">
        <v>9</v>
      </c>
      <c r="Q7" s="44">
        <f>SUM(Q1*AA8)</f>
        <v>144</v>
      </c>
      <c r="R7" s="45" t="s">
        <v>9</v>
      </c>
      <c r="S7" s="44">
        <f>SUM(S1*AA8)</f>
        <v>153</v>
      </c>
      <c r="T7" s="45"/>
      <c r="U7" s="44">
        <f>SUM(U1*AA8)</f>
        <v>162</v>
      </c>
      <c r="V7" s="46" t="s">
        <v>148</v>
      </c>
      <c r="W7" s="44">
        <f>SUM(W1*AA8)</f>
        <v>171</v>
      </c>
      <c r="X7" s="45"/>
      <c r="Y7" s="129">
        <v>81.35</v>
      </c>
      <c r="Z7" s="85" t="s">
        <v>2</v>
      </c>
      <c r="AA7" s="71">
        <v>260</v>
      </c>
      <c r="AB7" s="125" t="s">
        <v>145</v>
      </c>
      <c r="AC7" s="126"/>
      <c r="AD7" s="126" t="s">
        <v>141</v>
      </c>
    </row>
    <row r="8" spans="1:27" s="48" customFormat="1" ht="14.25" thickBot="1" thickTop="1">
      <c r="A8" s="162"/>
      <c r="B8" s="43" t="s">
        <v>147</v>
      </c>
      <c r="C8" s="44">
        <f>SUM(C1*AA7)</f>
        <v>117</v>
      </c>
      <c r="D8" s="45">
        <v>4</v>
      </c>
      <c r="E8" s="44">
        <f>SUM(E1*AA7)</f>
        <v>130</v>
      </c>
      <c r="F8" s="45">
        <v>4</v>
      </c>
      <c r="G8" s="44">
        <f>SUM(G1*AA7)</f>
        <v>143</v>
      </c>
      <c r="H8" s="45"/>
      <c r="I8" s="44">
        <f>SUM(I1*AA7)</f>
        <v>156</v>
      </c>
      <c r="J8" s="45">
        <v>4</v>
      </c>
      <c r="K8" s="44">
        <f>SUM(K1*AA7)</f>
        <v>169</v>
      </c>
      <c r="L8" s="45" t="s">
        <v>149</v>
      </c>
      <c r="M8" s="44">
        <f>SUM(M1*AA7)</f>
        <v>182</v>
      </c>
      <c r="N8" s="45" t="s">
        <v>149</v>
      </c>
      <c r="O8" s="44">
        <f>SUM(O1*AA7)</f>
        <v>195</v>
      </c>
      <c r="P8" s="45" t="s">
        <v>150</v>
      </c>
      <c r="Q8" s="44">
        <f>SUM(Q1*AA7)</f>
        <v>208</v>
      </c>
      <c r="R8" s="45" t="s">
        <v>151</v>
      </c>
      <c r="S8" s="44">
        <f>SUM(S1*AA7)</f>
        <v>221</v>
      </c>
      <c r="T8" s="45" t="s">
        <v>151</v>
      </c>
      <c r="U8" s="44">
        <f>SUM(U1*AA7)</f>
        <v>234</v>
      </c>
      <c r="V8" s="46"/>
      <c r="W8" s="44">
        <f>SUM(W1*AA7)</f>
        <v>247</v>
      </c>
      <c r="X8" s="45" t="s">
        <v>152</v>
      </c>
      <c r="Y8" s="108"/>
      <c r="Z8" s="72" t="s">
        <v>3</v>
      </c>
      <c r="AA8" s="73">
        <v>180</v>
      </c>
    </row>
    <row r="9" spans="1:31" s="48" customFormat="1" ht="13.5" thickBot="1">
      <c r="A9" s="145"/>
      <c r="B9" s="54" t="s">
        <v>153</v>
      </c>
      <c r="C9" s="44">
        <f>SUM(C1*AA8)</f>
        <v>81</v>
      </c>
      <c r="D9" s="45"/>
      <c r="E9" s="44">
        <f>SUM(E1*AA8)</f>
        <v>90</v>
      </c>
      <c r="F9" s="45">
        <v>8</v>
      </c>
      <c r="G9" s="44">
        <f>SUM(G1*AA8)</f>
        <v>99.00000000000001</v>
      </c>
      <c r="H9" s="45"/>
      <c r="I9" s="44">
        <f>SUM(I1*AA8)</f>
        <v>108</v>
      </c>
      <c r="J9" s="45" t="s">
        <v>5</v>
      </c>
      <c r="K9" s="44">
        <f>SUM(K1*AA8)</f>
        <v>117</v>
      </c>
      <c r="L9" s="45"/>
      <c r="M9" s="44">
        <f>SUM(M1*AA8)</f>
        <v>125.99999999999999</v>
      </c>
      <c r="N9" s="45"/>
      <c r="O9" s="44">
        <f>SUM(O1*AA8)</f>
        <v>135</v>
      </c>
      <c r="P9" s="45"/>
      <c r="Q9" s="44">
        <f>SUM(Q1*AA8)</f>
        <v>144</v>
      </c>
      <c r="R9" s="45" t="s">
        <v>14</v>
      </c>
      <c r="S9" s="44">
        <f>SUM(S1*AA8)</f>
        <v>153</v>
      </c>
      <c r="T9" s="45"/>
      <c r="U9" s="44">
        <f>SUM(U1*AA8)</f>
        <v>162</v>
      </c>
      <c r="V9" s="46"/>
      <c r="W9" s="44">
        <f>SUM(W1*AA8)</f>
        <v>171</v>
      </c>
      <c r="X9" s="45"/>
      <c r="Y9" s="100"/>
      <c r="Z9" s="93" t="s">
        <v>4</v>
      </c>
      <c r="AA9" s="56">
        <v>260</v>
      </c>
      <c r="AE9" s="47"/>
    </row>
    <row r="11" ht="12.75">
      <c r="B11" t="s">
        <v>142</v>
      </c>
    </row>
    <row r="14" spans="3:5" ht="17.25">
      <c r="C14" s="57" t="s">
        <v>69</v>
      </c>
      <c r="D14" s="57"/>
      <c r="E14" s="57"/>
    </row>
    <row r="15" spans="3:5" ht="17.25">
      <c r="C15" s="57"/>
      <c r="D15" s="57"/>
      <c r="E15" s="57"/>
    </row>
  </sheetData>
  <mergeCells count="15">
    <mergeCell ref="A2:A4"/>
    <mergeCell ref="A5:A6"/>
    <mergeCell ref="A7:A9"/>
    <mergeCell ref="Z3:Z4"/>
    <mergeCell ref="S1:T1"/>
    <mergeCell ref="U1:V1"/>
    <mergeCell ref="W1:X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B1">
      <selection activeCell="U12" sqref="U12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4.375" style="0" customWidth="1"/>
    <col min="4" max="5" width="4.50390625" style="0" customWidth="1"/>
    <col min="6" max="6" width="4.125" style="0" customWidth="1"/>
    <col min="7" max="8" width="3.50390625" style="0" customWidth="1"/>
    <col min="9" max="9" width="4.50390625" style="0" customWidth="1"/>
    <col min="10" max="10" width="3.625" style="0" customWidth="1"/>
    <col min="11" max="11" width="3.875" style="0" customWidth="1"/>
    <col min="12" max="12" width="4.125" style="0" customWidth="1"/>
    <col min="13" max="14" width="4.625" style="0" customWidth="1"/>
    <col min="15" max="15" width="4.50390625" style="0" customWidth="1"/>
    <col min="16" max="16" width="3.875" style="0" customWidth="1"/>
    <col min="17" max="18" width="4.50390625" style="0" customWidth="1"/>
    <col min="19" max="19" width="4.625" style="0" customWidth="1"/>
    <col min="20" max="20" width="4.00390625" style="0" customWidth="1"/>
    <col min="21" max="23" width="3.875" style="0" customWidth="1"/>
    <col min="24" max="24" width="4.37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6" s="48" customFormat="1" ht="13.5" thickBot="1">
      <c r="A2" s="167">
        <v>1</v>
      </c>
      <c r="B2" s="49" t="s">
        <v>2</v>
      </c>
      <c r="C2" s="50">
        <f>SUM(C1*AA6)</f>
        <v>117</v>
      </c>
      <c r="D2" s="51">
        <v>8</v>
      </c>
      <c r="E2" s="50">
        <f>SUM(E1*AA6)</f>
        <v>130</v>
      </c>
      <c r="F2" s="51">
        <v>4</v>
      </c>
      <c r="G2" s="50">
        <f>SUM(G1*AA6)</f>
        <v>143</v>
      </c>
      <c r="H2" s="51"/>
      <c r="I2" s="50">
        <f>SUM(I1*AA6)</f>
        <v>156</v>
      </c>
      <c r="J2" s="51">
        <v>4</v>
      </c>
      <c r="K2" s="50">
        <f>SUM(K1*AA6)</f>
        <v>169</v>
      </c>
      <c r="L2" s="51"/>
      <c r="M2" s="50">
        <f>SUM(M1*AA6)</f>
        <v>182</v>
      </c>
      <c r="N2" s="51" t="s">
        <v>9</v>
      </c>
      <c r="O2" s="50">
        <f>SUM(O1*AA6)</f>
        <v>195</v>
      </c>
      <c r="P2" s="51"/>
      <c r="Q2" s="50">
        <f>SUM(Q1*AA6)</f>
        <v>208</v>
      </c>
      <c r="R2" s="51" t="s">
        <v>17</v>
      </c>
      <c r="S2" s="50">
        <f>SUM(S1*AA6)</f>
        <v>221</v>
      </c>
      <c r="T2" s="51"/>
      <c r="U2" s="50">
        <f>SUM(U1*AA6)</f>
        <v>234</v>
      </c>
      <c r="V2" s="52"/>
      <c r="W2" s="50">
        <f>SUM(W1*AA6)</f>
        <v>247</v>
      </c>
      <c r="X2" s="51"/>
      <c r="Y2" s="105" t="s">
        <v>72</v>
      </c>
      <c r="Z2" s="199"/>
    </row>
    <row r="3" spans="1:26" s="48" customFormat="1" ht="13.5" thickBot="1">
      <c r="A3" s="168"/>
      <c r="B3" s="53" t="s">
        <v>3</v>
      </c>
      <c r="C3" s="44">
        <f>SUM(C1*AA7)</f>
        <v>81</v>
      </c>
      <c r="D3" s="45"/>
      <c r="E3" s="44">
        <f>SUM(E1*AA7)</f>
        <v>90</v>
      </c>
      <c r="F3" s="45"/>
      <c r="G3" s="44">
        <f>SUM(G1*AA7)</f>
        <v>99.00000000000001</v>
      </c>
      <c r="H3" s="45">
        <v>8</v>
      </c>
      <c r="I3" s="44">
        <f>SUM(I1*AA7)</f>
        <v>108</v>
      </c>
      <c r="J3" s="45"/>
      <c r="K3" s="44">
        <f>SUM(K1*AA7)</f>
        <v>117</v>
      </c>
      <c r="L3" s="45" t="s">
        <v>9</v>
      </c>
      <c r="M3" s="44">
        <f>SUM(M1*AA7)</f>
        <v>125.99999999999999</v>
      </c>
      <c r="N3" s="45"/>
      <c r="O3" s="44">
        <f>SUM(O1*AA7)</f>
        <v>135</v>
      </c>
      <c r="P3" s="45" t="s">
        <v>55</v>
      </c>
      <c r="Q3" s="44">
        <f>SUM(Q1*AA7)</f>
        <v>144</v>
      </c>
      <c r="R3" s="45"/>
      <c r="S3" s="44">
        <f>SUM(S1*AA7)</f>
        <v>153</v>
      </c>
      <c r="T3" s="45" t="s">
        <v>17</v>
      </c>
      <c r="U3" s="44">
        <f>SUM(U1*AA7)</f>
        <v>162</v>
      </c>
      <c r="V3" s="46"/>
      <c r="W3" s="44">
        <f>SUM(W1*AA7)</f>
        <v>171</v>
      </c>
      <c r="X3" s="45"/>
      <c r="Y3" s="107"/>
      <c r="Z3" s="199"/>
    </row>
    <row r="4" spans="1:25" s="48" customFormat="1" ht="13.5" thickBot="1">
      <c r="A4" s="167">
        <v>2</v>
      </c>
      <c r="B4" s="70" t="s">
        <v>3</v>
      </c>
      <c r="C4" s="44">
        <f>SUM(C1*AA7)</f>
        <v>81</v>
      </c>
      <c r="D4" s="45">
        <v>4</v>
      </c>
      <c r="E4" s="44">
        <f>SUM(E1*AA7)</f>
        <v>90</v>
      </c>
      <c r="F4" s="45"/>
      <c r="G4" s="44">
        <f>SUM(G1*AA7)</f>
        <v>99.00000000000001</v>
      </c>
      <c r="H4" s="45">
        <v>4</v>
      </c>
      <c r="I4" s="44">
        <f>SUM(I1*AA7)</f>
        <v>108</v>
      </c>
      <c r="J4" s="45"/>
      <c r="K4" s="44">
        <f>SUM(K1*AA7)</f>
        <v>117</v>
      </c>
      <c r="L4" s="45">
        <v>4</v>
      </c>
      <c r="M4" s="44">
        <f>SUM(M1*AA7)</f>
        <v>125.99999999999999</v>
      </c>
      <c r="N4" s="45"/>
      <c r="O4" s="44">
        <f>SUM(O1*AA7)</f>
        <v>135</v>
      </c>
      <c r="P4" s="45" t="s">
        <v>11</v>
      </c>
      <c r="Q4" s="44">
        <f>SUM(Q1*AA7)</f>
        <v>144</v>
      </c>
      <c r="R4" s="45" t="s">
        <v>11</v>
      </c>
      <c r="S4" s="44">
        <f>SUM(S1*AA7)</f>
        <v>153</v>
      </c>
      <c r="T4" s="45"/>
      <c r="U4" s="44">
        <f>SUM(U1*AA7)</f>
        <v>162</v>
      </c>
      <c r="V4" s="46"/>
      <c r="W4" s="44">
        <f>SUM(W1*AA7)</f>
        <v>171</v>
      </c>
      <c r="X4" s="45"/>
      <c r="Y4" s="105" t="s">
        <v>72</v>
      </c>
    </row>
    <row r="5" spans="1:25" s="48" customFormat="1" ht="14.25" thickBot="1" thickTop="1">
      <c r="A5" s="197"/>
      <c r="B5" s="43" t="s">
        <v>2</v>
      </c>
      <c r="C5" s="44">
        <f>SUM(C1*AA8)</f>
        <v>117</v>
      </c>
      <c r="D5" s="45">
        <v>4</v>
      </c>
      <c r="E5" s="44">
        <f>SUM(E1*AA8)</f>
        <v>130</v>
      </c>
      <c r="F5" s="45"/>
      <c r="G5" s="44">
        <f>SUM(G1*AA8)</f>
        <v>143</v>
      </c>
      <c r="H5" s="45">
        <v>4</v>
      </c>
      <c r="I5" s="44">
        <f>SUM(I1*AA8)</f>
        <v>156</v>
      </c>
      <c r="J5" s="45"/>
      <c r="K5" s="44">
        <f>SUM(K1*AA8)</f>
        <v>169</v>
      </c>
      <c r="L5" s="45" t="s">
        <v>14</v>
      </c>
      <c r="M5" s="44">
        <f>SUM(M1*AA8)</f>
        <v>182</v>
      </c>
      <c r="N5" s="45"/>
      <c r="O5" s="44">
        <f>SUM(O1*AA8)</f>
        <v>195</v>
      </c>
      <c r="P5" s="45" t="s">
        <v>14</v>
      </c>
      <c r="Q5" s="44">
        <f>SUM(Q1*AA8)</f>
        <v>208</v>
      </c>
      <c r="R5" s="45"/>
      <c r="S5" s="44">
        <f>SUM(S1*AA8)</f>
        <v>221</v>
      </c>
      <c r="T5" s="45"/>
      <c r="U5" s="44">
        <f>SUM(U1*AA8)</f>
        <v>234</v>
      </c>
      <c r="V5" s="46"/>
      <c r="W5" s="44">
        <f>SUM(W1*AA8)</f>
        <v>247</v>
      </c>
      <c r="X5" s="45"/>
      <c r="Y5" s="106"/>
    </row>
    <row r="6" spans="1:27" s="48" customFormat="1" ht="13.5" thickBot="1">
      <c r="A6" s="197"/>
      <c r="B6" s="54" t="s">
        <v>111</v>
      </c>
      <c r="C6" s="44">
        <f>SUM(C1*AA7)</f>
        <v>81</v>
      </c>
      <c r="D6" s="45"/>
      <c r="E6" s="44">
        <f>SUM(E1*AA7)</f>
        <v>90</v>
      </c>
      <c r="F6" s="45"/>
      <c r="G6" s="44">
        <f>SUM(G1*AA7)</f>
        <v>99.00000000000001</v>
      </c>
      <c r="H6" s="45"/>
      <c r="I6" s="44">
        <f>SUM(I1*AA7)</f>
        <v>108</v>
      </c>
      <c r="J6" s="45"/>
      <c r="K6" s="44">
        <f>SUM(K1*AA7)</f>
        <v>117</v>
      </c>
      <c r="L6" s="45">
        <v>8</v>
      </c>
      <c r="M6" s="44">
        <f>SUM(M1*AA7)</f>
        <v>125.99999999999999</v>
      </c>
      <c r="N6" s="45" t="s">
        <v>13</v>
      </c>
      <c r="O6" s="44">
        <f>SUM(O1*AA7)</f>
        <v>135</v>
      </c>
      <c r="P6" s="45"/>
      <c r="Q6" s="44">
        <f>SUM(Q1*AA7)</f>
        <v>144</v>
      </c>
      <c r="R6" s="45">
        <v>6</v>
      </c>
      <c r="S6" s="44">
        <f>SUM(S1*AA7)</f>
        <v>153</v>
      </c>
      <c r="T6" s="45" t="s">
        <v>13</v>
      </c>
      <c r="U6" s="44">
        <f>SUM(U1*AA7)</f>
        <v>162</v>
      </c>
      <c r="V6" s="46"/>
      <c r="W6" s="44">
        <f>SUM(W1*AA7)</f>
        <v>171</v>
      </c>
      <c r="X6" s="45"/>
      <c r="Y6" s="107"/>
      <c r="Z6" s="85" t="s">
        <v>2</v>
      </c>
      <c r="AA6" s="71">
        <v>260</v>
      </c>
    </row>
    <row r="7" spans="1:27" s="48" customFormat="1" ht="14.25" thickBot="1" thickTop="1">
      <c r="A7" s="168"/>
      <c r="B7" s="43" t="s">
        <v>4</v>
      </c>
      <c r="C7" s="44">
        <f>SUM(C1*AA6)</f>
        <v>117</v>
      </c>
      <c r="D7" s="45">
        <v>3</v>
      </c>
      <c r="E7" s="44">
        <f>SUM(E1*AA6)</f>
        <v>130</v>
      </c>
      <c r="F7" s="45">
        <v>3</v>
      </c>
      <c r="G7" s="44">
        <f>SUM(G1*AA6)</f>
        <v>143</v>
      </c>
      <c r="H7" s="45">
        <v>3</v>
      </c>
      <c r="I7" s="44">
        <f>SUM(I1*AA6)</f>
        <v>156</v>
      </c>
      <c r="J7" s="45" t="s">
        <v>9</v>
      </c>
      <c r="K7" s="44">
        <f>SUM(K1*AA6)</f>
        <v>169</v>
      </c>
      <c r="L7" s="45"/>
      <c r="M7" s="44">
        <f>SUM(M1*AA6)</f>
        <v>182</v>
      </c>
      <c r="N7" s="45" t="s">
        <v>7</v>
      </c>
      <c r="O7" s="44">
        <f>SUM(O1*AA6)</f>
        <v>195</v>
      </c>
      <c r="P7" s="45">
        <v>2</v>
      </c>
      <c r="Q7" s="44">
        <f>SUM(Q1*AA6)</f>
        <v>208</v>
      </c>
      <c r="R7" s="45">
        <v>2</v>
      </c>
      <c r="S7" s="44">
        <f>SUM(S1*AA6)</f>
        <v>221</v>
      </c>
      <c r="T7" s="45"/>
      <c r="U7" s="44">
        <f>SUM(U1*AA6)</f>
        <v>234</v>
      </c>
      <c r="V7" s="46"/>
      <c r="W7" s="44">
        <f>SUM(W1*AA6)</f>
        <v>247</v>
      </c>
      <c r="X7" s="45"/>
      <c r="Y7" s="108"/>
      <c r="Z7" s="72" t="s">
        <v>3</v>
      </c>
      <c r="AA7" s="73">
        <v>180</v>
      </c>
    </row>
    <row r="8" spans="1:31" s="48" customFormat="1" ht="13.5" thickBot="1">
      <c r="A8" s="167">
        <v>3</v>
      </c>
      <c r="B8" s="54" t="s">
        <v>3</v>
      </c>
      <c r="C8" s="44">
        <f>SUM(C1*AA7)</f>
        <v>81</v>
      </c>
      <c r="D8" s="45"/>
      <c r="E8" s="44">
        <f>SUM(E1*AA7)</f>
        <v>90</v>
      </c>
      <c r="F8" s="45"/>
      <c r="G8" s="44">
        <f>SUM(G1*AA7)</f>
        <v>99.00000000000001</v>
      </c>
      <c r="H8" s="45">
        <v>5</v>
      </c>
      <c r="I8" s="44">
        <f>SUM(I1*AA7)</f>
        <v>108</v>
      </c>
      <c r="J8" s="45"/>
      <c r="K8" s="44">
        <f>SUM(K1*AA7)</f>
        <v>117</v>
      </c>
      <c r="L8" s="45" t="s">
        <v>9</v>
      </c>
      <c r="M8" s="44">
        <f>SUM(M1*AA7)</f>
        <v>125.99999999999999</v>
      </c>
      <c r="N8" s="45"/>
      <c r="O8" s="44">
        <f>SUM(O1*AA7)</f>
        <v>135</v>
      </c>
      <c r="P8" s="45" t="s">
        <v>8</v>
      </c>
      <c r="Q8" s="44">
        <f>SUM(Q1*AA7)</f>
        <v>144</v>
      </c>
      <c r="R8" s="45"/>
      <c r="S8" s="44">
        <f>SUM(S1*AA7)</f>
        <v>153</v>
      </c>
      <c r="T8" s="45" t="s">
        <v>11</v>
      </c>
      <c r="U8" s="44">
        <f>SUM(U1*AA7)</f>
        <v>162</v>
      </c>
      <c r="V8" s="46"/>
      <c r="W8" s="44">
        <f>SUM(W1*AA7)</f>
        <v>171</v>
      </c>
      <c r="X8" s="45"/>
      <c r="Y8" s="109" t="s">
        <v>72</v>
      </c>
      <c r="Z8" s="93" t="s">
        <v>4</v>
      </c>
      <c r="AA8" s="56">
        <v>260</v>
      </c>
      <c r="AE8" s="47"/>
    </row>
    <row r="9" spans="1:27" s="48" customFormat="1" ht="14.25" thickBot="1" thickTop="1">
      <c r="A9" s="168"/>
      <c r="B9" s="43" t="s">
        <v>2</v>
      </c>
      <c r="C9" s="44">
        <f>SUM(C1*AA6)</f>
        <v>117</v>
      </c>
      <c r="D9" s="45">
        <v>4</v>
      </c>
      <c r="E9" s="44">
        <f>SUM(E1*AA6)</f>
        <v>130</v>
      </c>
      <c r="F9" s="45">
        <v>4</v>
      </c>
      <c r="G9" s="44">
        <f>SUM(G1*AA6)</f>
        <v>143</v>
      </c>
      <c r="H9" s="45">
        <v>4</v>
      </c>
      <c r="I9" s="44">
        <f>SUM(I1*AA6)</f>
        <v>156</v>
      </c>
      <c r="J9" s="45">
        <v>4</v>
      </c>
      <c r="K9" s="44">
        <f>SUM(K1*AA6)</f>
        <v>169</v>
      </c>
      <c r="L9" s="45"/>
      <c r="M9" s="44">
        <f>SUM(M1*AA6)</f>
        <v>182</v>
      </c>
      <c r="N9" s="45" t="s">
        <v>7</v>
      </c>
      <c r="O9" s="44">
        <f>SUM(O1*AA6)</f>
        <v>195</v>
      </c>
      <c r="P9" s="45"/>
      <c r="Q9" s="44">
        <f>SUM(Q1*AA6)</f>
        <v>208</v>
      </c>
      <c r="R9" s="45" t="s">
        <v>11</v>
      </c>
      <c r="S9" s="44">
        <f>SUM(S1*AA6)</f>
        <v>221</v>
      </c>
      <c r="T9" s="45" t="s">
        <v>17</v>
      </c>
      <c r="U9" s="44">
        <f>SUM(U1*AA6)</f>
        <v>234</v>
      </c>
      <c r="V9" s="46"/>
      <c r="W9" s="44">
        <f>SUM(W1*AA6)</f>
        <v>247</v>
      </c>
      <c r="X9" s="45"/>
      <c r="Y9" s="47"/>
      <c r="Z9" s="94"/>
      <c r="AA9" s="94"/>
    </row>
    <row r="14" spans="8:10" ht="17.25">
      <c r="H14" s="57" t="s">
        <v>70</v>
      </c>
      <c r="I14" s="57"/>
      <c r="J14" s="57"/>
    </row>
  </sheetData>
  <mergeCells count="15">
    <mergeCell ref="Z2:Z3"/>
    <mergeCell ref="A4:A7"/>
    <mergeCell ref="A8:A9"/>
    <mergeCell ref="S1:T1"/>
    <mergeCell ref="U1:V1"/>
    <mergeCell ref="W1:X1"/>
    <mergeCell ref="A2:A3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7">
      <selection activeCell="Q20" sqref="Q20"/>
    </sheetView>
  </sheetViews>
  <sheetFormatPr defaultColWidth="9.00390625" defaultRowHeight="12.75"/>
  <cols>
    <col min="1" max="1" width="3.50390625" style="0" customWidth="1"/>
    <col min="2" max="2" width="6.125" style="0" customWidth="1"/>
    <col min="3" max="3" width="4.625" style="0" customWidth="1"/>
    <col min="4" max="5" width="4.50390625" style="0" customWidth="1"/>
    <col min="6" max="6" width="4.625" style="0" customWidth="1"/>
    <col min="7" max="8" width="4.50390625" style="0" customWidth="1"/>
    <col min="9" max="9" width="3.625" style="0" customWidth="1"/>
    <col min="10" max="10" width="3.50390625" style="0" customWidth="1"/>
    <col min="11" max="11" width="4.125" style="0" customWidth="1"/>
    <col min="12" max="12" width="4.50390625" style="0" customWidth="1"/>
    <col min="13" max="13" width="3.50390625" style="0" customWidth="1"/>
    <col min="14" max="14" width="4.625" style="0" customWidth="1"/>
    <col min="15" max="15" width="4.375" style="0" customWidth="1"/>
    <col min="16" max="17" width="7.00390625" style="0" customWidth="1"/>
    <col min="18" max="18" width="6.50390625" style="0" customWidth="1"/>
    <col min="19" max="19" width="4.50390625" style="0" customWidth="1"/>
    <col min="20" max="20" width="6.00390625" style="0" customWidth="1"/>
    <col min="21" max="21" width="4.50390625" style="0" customWidth="1"/>
    <col min="22" max="22" width="4.375" style="0" customWidth="1"/>
    <col min="23" max="23" width="4.00390625" style="0" customWidth="1"/>
    <col min="24" max="24" width="3.6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6" s="48" customFormat="1" ht="13.5" thickBot="1">
      <c r="A2" s="167" t="s">
        <v>167</v>
      </c>
      <c r="B2" s="49" t="s">
        <v>2</v>
      </c>
      <c r="C2" s="50">
        <f>SUM(C1*AA6)</f>
        <v>117</v>
      </c>
      <c r="D2" s="51">
        <v>4</v>
      </c>
      <c r="E2" s="50">
        <f>SUM(E1*AA6)</f>
        <v>130</v>
      </c>
      <c r="F2" s="51">
        <v>4</v>
      </c>
      <c r="G2" s="50">
        <f>SUM(G1*AA6)</f>
        <v>143</v>
      </c>
      <c r="H2" s="51"/>
      <c r="I2" s="50">
        <f>SUM(I1*AA6)</f>
        <v>156</v>
      </c>
      <c r="J2" s="51">
        <v>4</v>
      </c>
      <c r="K2" s="50">
        <f>SUM(K1*AA6)</f>
        <v>169</v>
      </c>
      <c r="L2" s="51">
        <v>2</v>
      </c>
      <c r="M2" s="50">
        <f>SUM(M1*AA6)</f>
        <v>182</v>
      </c>
      <c r="N2" s="51"/>
      <c r="O2" s="50">
        <f>SUM(O1*AA6)</f>
        <v>195</v>
      </c>
      <c r="P2" s="51" t="s">
        <v>17</v>
      </c>
      <c r="Q2" s="50">
        <f>SUM(Q1*AA6)</f>
        <v>208</v>
      </c>
      <c r="R2" s="51"/>
      <c r="S2" s="50">
        <f>SUM(S1*AA6)</f>
        <v>221</v>
      </c>
      <c r="T2" s="51"/>
      <c r="U2" s="50">
        <f>SUM(U1*AA6)</f>
        <v>234</v>
      </c>
      <c r="V2" s="52"/>
      <c r="W2" s="50">
        <f>SUM(W1*AA6)</f>
        <v>247</v>
      </c>
      <c r="X2" s="51"/>
      <c r="Y2" s="105"/>
      <c r="Z2" s="199"/>
    </row>
    <row r="3" spans="1:26" s="48" customFormat="1" ht="13.5" thickBot="1">
      <c r="A3" s="168"/>
      <c r="B3" s="53" t="s">
        <v>3</v>
      </c>
      <c r="C3" s="44">
        <f>SUM(C1*AA7)</f>
        <v>81</v>
      </c>
      <c r="D3" s="45"/>
      <c r="E3" s="44">
        <f>SUM(E1*AA7)</f>
        <v>90</v>
      </c>
      <c r="F3" s="45">
        <v>5</v>
      </c>
      <c r="G3" s="44">
        <f>SUM(G1*AA7)</f>
        <v>99.00000000000001</v>
      </c>
      <c r="H3" s="45"/>
      <c r="I3" s="44">
        <f>SUM(I1*AA7)</f>
        <v>108</v>
      </c>
      <c r="J3" s="45" t="s">
        <v>8</v>
      </c>
      <c r="K3" s="44">
        <f>SUM(K1*AA7)</f>
        <v>117</v>
      </c>
      <c r="L3" s="45"/>
      <c r="M3" s="44">
        <f>SUM(M1*AA7)</f>
        <v>125.99999999999999</v>
      </c>
      <c r="N3" s="45">
        <v>3</v>
      </c>
      <c r="O3" s="44">
        <f>SUM(O1*AA7)</f>
        <v>135</v>
      </c>
      <c r="P3" s="45">
        <v>3</v>
      </c>
      <c r="Q3" s="44">
        <f>SUM(Q1*AA7)</f>
        <v>144</v>
      </c>
      <c r="R3" s="45" t="s">
        <v>9</v>
      </c>
      <c r="S3" s="44">
        <f>SUM(S1*AA7)</f>
        <v>153</v>
      </c>
      <c r="T3" s="45"/>
      <c r="U3" s="44">
        <f>SUM(U1*AA7)</f>
        <v>162</v>
      </c>
      <c r="V3" s="46"/>
      <c r="W3" s="44">
        <f>SUM(W1*AA7)</f>
        <v>171</v>
      </c>
      <c r="X3" s="45"/>
      <c r="Y3" s="107"/>
      <c r="Z3" s="199"/>
    </row>
    <row r="4" spans="1:25" s="27" customFormat="1" ht="13.5" thickBot="1">
      <c r="A4" s="154">
        <v>2</v>
      </c>
      <c r="B4" s="69" t="s">
        <v>3</v>
      </c>
      <c r="C4" s="29">
        <f>SUM(C1*AA7)</f>
        <v>81</v>
      </c>
      <c r="D4" s="30"/>
      <c r="E4" s="29">
        <f>SUM(E1*AA7)</f>
        <v>90</v>
      </c>
      <c r="F4" s="30"/>
      <c r="G4" s="29">
        <f>SUM(G1*AA7)</f>
        <v>99.00000000000001</v>
      </c>
      <c r="H4" s="30"/>
      <c r="I4" s="29">
        <f>SUM(I1*AA7)</f>
        <v>108</v>
      </c>
      <c r="J4" s="30"/>
      <c r="K4" s="29">
        <f>SUM(K1*AA7)</f>
        <v>117</v>
      </c>
      <c r="L4" s="30"/>
      <c r="M4" s="29">
        <f>SUM(M1*AA7)</f>
        <v>125.99999999999999</v>
      </c>
      <c r="N4" s="30"/>
      <c r="O4" s="29">
        <f>SUM(O1*AA7)</f>
        <v>135</v>
      </c>
      <c r="P4" s="30"/>
      <c r="Q4" s="29">
        <f>SUM(Q1*AA7)</f>
        <v>144</v>
      </c>
      <c r="R4" s="30"/>
      <c r="S4" s="29">
        <f>SUM(S1*AA7)</f>
        <v>153</v>
      </c>
      <c r="T4" s="30"/>
      <c r="U4" s="29">
        <f>SUM(U1*AA7)</f>
        <v>162</v>
      </c>
      <c r="V4" s="31"/>
      <c r="W4" s="29">
        <f>SUM(W1*AA7)</f>
        <v>171</v>
      </c>
      <c r="X4" s="30"/>
      <c r="Y4" s="139"/>
    </row>
    <row r="5" spans="1:25" s="27" customFormat="1" ht="14.25" thickBot="1" thickTop="1">
      <c r="A5" s="202"/>
      <c r="B5" s="35" t="s">
        <v>2</v>
      </c>
      <c r="C5" s="29">
        <f>SUM(C1*AA8)</f>
        <v>117</v>
      </c>
      <c r="D5" s="30"/>
      <c r="E5" s="29">
        <f>SUM(E1*AA8)</f>
        <v>130</v>
      </c>
      <c r="F5" s="30"/>
      <c r="G5" s="29">
        <f>SUM(G1*AA8)</f>
        <v>143</v>
      </c>
      <c r="H5" s="30"/>
      <c r="I5" s="29">
        <f>SUM(I1*AA8)</f>
        <v>156</v>
      </c>
      <c r="J5" s="30"/>
      <c r="K5" s="29">
        <f>SUM(K1*AA8)</f>
        <v>169</v>
      </c>
      <c r="L5" s="30"/>
      <c r="M5" s="29">
        <f>SUM(M1*AA8)</f>
        <v>182</v>
      </c>
      <c r="N5" s="30"/>
      <c r="O5" s="29">
        <f>SUM(O1*AA8)</f>
        <v>195</v>
      </c>
      <c r="P5" s="30"/>
      <c r="Q5" s="29">
        <f>SUM(Q1*AA8)</f>
        <v>208</v>
      </c>
      <c r="R5" s="30"/>
      <c r="S5" s="29">
        <f>SUM(S1*AA8)</f>
        <v>221</v>
      </c>
      <c r="T5" s="30"/>
      <c r="U5" s="29">
        <f>SUM(U1*AA8)</f>
        <v>234</v>
      </c>
      <c r="V5" s="31"/>
      <c r="W5" s="29">
        <f>SUM(W1*AA8)</f>
        <v>247</v>
      </c>
      <c r="X5" s="30"/>
      <c r="Y5" s="140"/>
    </row>
    <row r="6" spans="1:27" s="27" customFormat="1" ht="13.5" thickBot="1">
      <c r="A6" s="202"/>
      <c r="B6" s="32" t="s">
        <v>111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/>
      <c r="I6" s="29">
        <f>SUM(I1*AA7)</f>
        <v>108</v>
      </c>
      <c r="J6" s="30"/>
      <c r="K6" s="29">
        <f>SUM(K1*AA7)</f>
        <v>117</v>
      </c>
      <c r="L6" s="30"/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/>
      <c r="S6" s="29">
        <f>SUM(S1*AA7)</f>
        <v>153</v>
      </c>
      <c r="T6" s="30"/>
      <c r="U6" s="29">
        <f>SUM(U1*AA7)</f>
        <v>162</v>
      </c>
      <c r="V6" s="31"/>
      <c r="W6" s="29">
        <f>SUM(W1*AA7)</f>
        <v>171</v>
      </c>
      <c r="X6" s="30"/>
      <c r="Y6" s="141"/>
      <c r="Z6" s="142" t="s">
        <v>2</v>
      </c>
      <c r="AA6" s="34">
        <v>260</v>
      </c>
    </row>
    <row r="7" spans="1:27" s="27" customFormat="1" ht="14.25" thickBot="1" thickTop="1">
      <c r="A7" s="155"/>
      <c r="B7" s="35" t="s">
        <v>4</v>
      </c>
      <c r="C7" s="29">
        <f>SUM(C1*AA6)</f>
        <v>117</v>
      </c>
      <c r="D7" s="30"/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/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143"/>
      <c r="Z7" s="37" t="s">
        <v>3</v>
      </c>
      <c r="AA7" s="38">
        <v>180</v>
      </c>
    </row>
    <row r="8" spans="1:31" s="48" customFormat="1" ht="13.5" thickBot="1">
      <c r="A8" s="167" t="s">
        <v>168</v>
      </c>
      <c r="B8" s="54" t="s">
        <v>3</v>
      </c>
      <c r="C8" s="44">
        <f>SUM(C1*AA7)</f>
        <v>81</v>
      </c>
      <c r="D8" s="45">
        <v>8</v>
      </c>
      <c r="E8" s="44">
        <f>SUM(E1*AA7)</f>
        <v>90</v>
      </c>
      <c r="F8" s="45">
        <v>6</v>
      </c>
      <c r="G8" s="44">
        <f>SUM(G1*AA7)</f>
        <v>99.00000000000001</v>
      </c>
      <c r="H8" s="45"/>
      <c r="I8" s="44">
        <f>SUM(I1*AA7)</f>
        <v>108</v>
      </c>
      <c r="J8" s="45">
        <v>4</v>
      </c>
      <c r="K8" s="44">
        <f>SUM(K1*AA7)</f>
        <v>117</v>
      </c>
      <c r="L8" s="45"/>
      <c r="M8" s="44">
        <f>SUM(M1*AA7)</f>
        <v>125.99999999999999</v>
      </c>
      <c r="N8" s="45">
        <v>4</v>
      </c>
      <c r="O8" s="44">
        <f>SUM(O1*AA7)</f>
        <v>135</v>
      </c>
      <c r="P8" s="45" t="s">
        <v>7</v>
      </c>
      <c r="Q8" s="44">
        <f>SUM(Q1*AA7)</f>
        <v>144</v>
      </c>
      <c r="R8" s="45" t="s">
        <v>7</v>
      </c>
      <c r="S8" s="44">
        <f>SUM(S1*AA7)</f>
        <v>153</v>
      </c>
      <c r="T8" s="45"/>
      <c r="U8" s="44">
        <f>SUM(U1*AA7)</f>
        <v>162</v>
      </c>
      <c r="V8" s="46"/>
      <c r="W8" s="44">
        <f>SUM(W1*AA7)</f>
        <v>171</v>
      </c>
      <c r="X8" s="45"/>
      <c r="Y8" s="109"/>
      <c r="Z8" s="93" t="s">
        <v>4</v>
      </c>
      <c r="AA8" s="56">
        <v>260</v>
      </c>
      <c r="AE8" s="47"/>
    </row>
    <row r="9" spans="1:27" s="48" customFormat="1" ht="14.25" thickBot="1" thickTop="1">
      <c r="A9" s="168"/>
      <c r="B9" s="43" t="s">
        <v>2</v>
      </c>
      <c r="C9" s="44">
        <f>SUM(C1*AA6)</f>
        <v>117</v>
      </c>
      <c r="D9" s="45">
        <v>4</v>
      </c>
      <c r="E9" s="44">
        <f>SUM(E1*AA6)</f>
        <v>130</v>
      </c>
      <c r="F9" s="45">
        <v>4</v>
      </c>
      <c r="G9" s="44">
        <f>SUM(G1*AA6)</f>
        <v>143</v>
      </c>
      <c r="H9" s="45">
        <v>3</v>
      </c>
      <c r="I9" s="44">
        <f>SUM(I1*AA6)</f>
        <v>156</v>
      </c>
      <c r="J9" s="45">
        <v>3</v>
      </c>
      <c r="K9" s="44">
        <f>SUM(K1*AA6)</f>
        <v>169</v>
      </c>
      <c r="L9" s="45" t="s">
        <v>7</v>
      </c>
      <c r="M9" s="44">
        <f>SUM(M1*AA6)</f>
        <v>182</v>
      </c>
      <c r="N9" s="45"/>
      <c r="O9" s="44">
        <f>SUM(O1*AA6)</f>
        <v>195</v>
      </c>
      <c r="P9" s="45" t="s">
        <v>7</v>
      </c>
      <c r="Q9" s="44">
        <f>SUM(Q1*AA6)</f>
        <v>208</v>
      </c>
      <c r="R9" s="45">
        <v>2</v>
      </c>
      <c r="S9" s="44">
        <f>SUM(S1*AA6)</f>
        <v>221</v>
      </c>
      <c r="T9" s="45"/>
      <c r="U9" s="44">
        <f>SUM(U1*AA6)</f>
        <v>234</v>
      </c>
      <c r="V9" s="46"/>
      <c r="W9" s="44">
        <f>SUM(W1*AA6)</f>
        <v>247</v>
      </c>
      <c r="X9" s="45"/>
      <c r="Y9" s="47"/>
      <c r="Z9" s="94"/>
      <c r="AA9" s="94"/>
    </row>
    <row r="10" ht="13.5" thickBot="1"/>
    <row r="11" spans="7:22" ht="14.25" thickBot="1" thickTop="1">
      <c r="G11" s="203" t="s">
        <v>154</v>
      </c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5"/>
      <c r="V11" s="130"/>
    </row>
    <row r="12" spans="2:22" ht="18" thickBot="1" thickTop="1">
      <c r="B12" s="57" t="s">
        <v>71</v>
      </c>
      <c r="C12" s="57"/>
      <c r="D12" s="57"/>
      <c r="E12" s="57"/>
      <c r="G12" s="206" t="s">
        <v>82</v>
      </c>
      <c r="H12" s="207"/>
      <c r="I12" s="212">
        <v>240</v>
      </c>
      <c r="J12" s="213"/>
      <c r="K12" s="214">
        <v>252.5</v>
      </c>
      <c r="L12" s="215"/>
      <c r="M12" s="214">
        <v>260</v>
      </c>
      <c r="N12" s="215"/>
      <c r="O12" s="228" t="s">
        <v>91</v>
      </c>
      <c r="P12" s="131" t="s">
        <v>105</v>
      </c>
      <c r="Q12" s="131" t="s">
        <v>156</v>
      </c>
      <c r="R12" s="131" t="s">
        <v>130</v>
      </c>
      <c r="S12" s="131" t="s">
        <v>131</v>
      </c>
      <c r="T12" s="131" t="s">
        <v>157</v>
      </c>
      <c r="U12" s="132" t="s">
        <v>158</v>
      </c>
      <c r="V12" s="130"/>
    </row>
    <row r="13" spans="2:22" ht="18" thickBot="1">
      <c r="B13" s="57"/>
      <c r="C13" s="57"/>
      <c r="D13" s="57"/>
      <c r="E13" s="57"/>
      <c r="G13" s="208" t="s">
        <v>83</v>
      </c>
      <c r="H13" s="209"/>
      <c r="I13" s="216">
        <v>175</v>
      </c>
      <c r="J13" s="217"/>
      <c r="K13" s="216">
        <v>175</v>
      </c>
      <c r="L13" s="217"/>
      <c r="M13" s="237">
        <v>175</v>
      </c>
      <c r="N13" s="238"/>
      <c r="O13" s="229"/>
      <c r="P13" s="133" t="s">
        <v>105</v>
      </c>
      <c r="Q13" s="133" t="s">
        <v>164</v>
      </c>
      <c r="R13" s="133" t="s">
        <v>156</v>
      </c>
      <c r="S13" s="133" t="s">
        <v>165</v>
      </c>
      <c r="T13" s="133"/>
      <c r="U13" s="134"/>
      <c r="V13" s="130"/>
    </row>
    <row r="14" spans="2:22" ht="18" thickBot="1">
      <c r="B14" s="57"/>
      <c r="C14" s="57"/>
      <c r="D14" s="57"/>
      <c r="E14" s="57"/>
      <c r="G14" s="210" t="s">
        <v>84</v>
      </c>
      <c r="H14" s="211"/>
      <c r="I14" s="237">
        <v>230</v>
      </c>
      <c r="J14" s="238"/>
      <c r="K14" s="237">
        <v>247.5</v>
      </c>
      <c r="L14" s="238"/>
      <c r="M14" s="216">
        <v>260</v>
      </c>
      <c r="N14" s="217"/>
      <c r="O14" s="229"/>
      <c r="P14" s="135" t="s">
        <v>159</v>
      </c>
      <c r="Q14" s="135" t="s">
        <v>160</v>
      </c>
      <c r="R14" s="135" t="s">
        <v>161</v>
      </c>
      <c r="S14" s="135" t="s">
        <v>162</v>
      </c>
      <c r="T14" s="135" t="s">
        <v>163</v>
      </c>
      <c r="U14" s="136"/>
      <c r="V14" s="130"/>
    </row>
    <row r="15" spans="7:22" ht="13.5" thickBot="1">
      <c r="G15" s="218" t="s">
        <v>155</v>
      </c>
      <c r="H15" s="219"/>
      <c r="I15" s="222">
        <v>80.45</v>
      </c>
      <c r="J15" s="223"/>
      <c r="K15" s="223"/>
      <c r="L15" s="223"/>
      <c r="M15" s="223"/>
      <c r="N15" s="224"/>
      <c r="O15" s="229"/>
      <c r="P15" s="133"/>
      <c r="Q15" s="133"/>
      <c r="R15" s="133"/>
      <c r="S15" s="133"/>
      <c r="T15" s="133"/>
      <c r="U15" s="134"/>
      <c r="V15" s="130"/>
    </row>
    <row r="16" spans="7:22" ht="13.5" thickBot="1">
      <c r="G16" s="220"/>
      <c r="H16" s="221"/>
      <c r="I16" s="225"/>
      <c r="J16" s="226"/>
      <c r="K16" s="226"/>
      <c r="L16" s="226"/>
      <c r="M16" s="226"/>
      <c r="N16" s="227"/>
      <c r="O16" s="230"/>
      <c r="P16" s="137"/>
      <c r="Q16" s="137"/>
      <c r="R16" s="137"/>
      <c r="S16" s="137"/>
      <c r="T16" s="137"/>
      <c r="U16" s="138"/>
      <c r="V16" s="130"/>
    </row>
    <row r="17" spans="7:22" ht="13.5" thickTop="1">
      <c r="G17" s="231" t="s">
        <v>166</v>
      </c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3"/>
      <c r="V17" s="130"/>
    </row>
    <row r="18" spans="7:22" ht="13.5" thickBot="1">
      <c r="G18" s="234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130"/>
    </row>
    <row r="19" spans="7:22" ht="13.5" thickTop="1"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</sheetData>
  <mergeCells count="32">
    <mergeCell ref="G15:H16"/>
    <mergeCell ref="I15:N16"/>
    <mergeCell ref="O12:O16"/>
    <mergeCell ref="G17:U18"/>
    <mergeCell ref="M13:N13"/>
    <mergeCell ref="I14:J14"/>
    <mergeCell ref="K14:L14"/>
    <mergeCell ref="M14:N14"/>
    <mergeCell ref="G11:U11"/>
    <mergeCell ref="G12:H12"/>
    <mergeCell ref="G13:H13"/>
    <mergeCell ref="G14:H14"/>
    <mergeCell ref="I12:J12"/>
    <mergeCell ref="K12:L12"/>
    <mergeCell ref="M12:N12"/>
    <mergeCell ref="I13:J13"/>
    <mergeCell ref="K13:L13"/>
    <mergeCell ref="Z2:Z3"/>
    <mergeCell ref="A4:A7"/>
    <mergeCell ref="A8:A9"/>
    <mergeCell ref="S1:T1"/>
    <mergeCell ref="U1:V1"/>
    <mergeCell ref="W1:X1"/>
    <mergeCell ref="A2:A3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D1">
      <selection activeCell="H20" sqref="H20"/>
    </sheetView>
  </sheetViews>
  <sheetFormatPr defaultColWidth="9.00390625" defaultRowHeight="12.75"/>
  <cols>
    <col min="1" max="1" width="3.625" style="0" customWidth="1"/>
    <col min="2" max="2" width="6.125" style="0" customWidth="1"/>
    <col min="3" max="3" width="4.00390625" style="0" customWidth="1"/>
    <col min="4" max="4" width="5.00390625" style="0" customWidth="1"/>
    <col min="5" max="5" width="4.625" style="0" customWidth="1"/>
    <col min="6" max="6" width="4.00390625" style="0" customWidth="1"/>
    <col min="7" max="7" width="3.875" style="0" customWidth="1"/>
    <col min="8" max="8" width="3.625" style="0" customWidth="1"/>
    <col min="9" max="9" width="4.375" style="0" customWidth="1"/>
    <col min="10" max="10" width="3.50390625" style="0" customWidth="1"/>
    <col min="11" max="12" width="4.625" style="0" customWidth="1"/>
    <col min="13" max="13" width="4.50390625" style="0" customWidth="1"/>
    <col min="14" max="14" width="2.875" style="0" customWidth="1"/>
    <col min="15" max="15" width="4.50390625" style="0" customWidth="1"/>
    <col min="16" max="16" width="4.125" style="0" customWidth="1"/>
    <col min="17" max="17" width="4.50390625" style="0" customWidth="1"/>
    <col min="18" max="18" width="5.875" style="0" customWidth="1"/>
    <col min="19" max="19" width="4.375" style="0" customWidth="1"/>
    <col min="20" max="20" width="3.50390625" style="0" customWidth="1"/>
    <col min="21" max="22" width="3.875" style="0" customWidth="1"/>
    <col min="23" max="23" width="4.50390625" style="0" customWidth="1"/>
    <col min="24" max="24" width="2.50390625" style="0" customWidth="1"/>
    <col min="25" max="25" width="9.125" style="63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ht="13.5" thickBot="1">
      <c r="A2" s="144">
        <v>1</v>
      </c>
      <c r="B2" s="1" t="s">
        <v>2</v>
      </c>
      <c r="C2" s="20">
        <f>SUM(C1*AA6)</f>
        <v>117</v>
      </c>
      <c r="D2" s="16" t="s">
        <v>6</v>
      </c>
      <c r="E2" s="20">
        <f>SUM(E1*AA6)</f>
        <v>130</v>
      </c>
      <c r="F2" s="16">
        <v>6</v>
      </c>
      <c r="G2" s="20">
        <f>SUM(G1*AA6)</f>
        <v>143</v>
      </c>
      <c r="H2" s="16"/>
      <c r="I2" s="20">
        <f>SUM(I1*AA6)</f>
        <v>156</v>
      </c>
      <c r="J2" s="16">
        <v>6</v>
      </c>
      <c r="K2" s="20">
        <f>SUM(K1*AA6)</f>
        <v>169</v>
      </c>
      <c r="L2" s="16">
        <v>6</v>
      </c>
      <c r="M2" s="20">
        <f>SUM(M1*AA6)</f>
        <v>182</v>
      </c>
      <c r="N2" s="16"/>
      <c r="O2" s="20">
        <f>SUM(O1*AA6)</f>
        <v>195</v>
      </c>
      <c r="P2" s="16" t="s">
        <v>13</v>
      </c>
      <c r="Q2" s="20">
        <f>SUM(Q1*AA6)</f>
        <v>208</v>
      </c>
      <c r="R2" s="16"/>
      <c r="S2" s="20">
        <f>SUM(S1*AA6)</f>
        <v>221</v>
      </c>
      <c r="T2" s="16"/>
      <c r="U2" s="20">
        <f>SUM(U1*AA6)</f>
        <v>234</v>
      </c>
      <c r="V2" s="18"/>
      <c r="W2" s="20">
        <f>SUM(W1*AA6)</f>
        <v>247</v>
      </c>
      <c r="X2" s="16"/>
      <c r="Y2" s="62">
        <v>82</v>
      </c>
    </row>
    <row r="3" spans="1:25" ht="13.5" thickBot="1">
      <c r="A3" s="145"/>
      <c r="B3" s="4" t="s">
        <v>3</v>
      </c>
      <c r="C3" s="21">
        <f>SUM(C1*AA7)</f>
        <v>81</v>
      </c>
      <c r="D3" s="17">
        <v>6</v>
      </c>
      <c r="E3" s="21">
        <f>SUM(E1*AA7)</f>
        <v>90</v>
      </c>
      <c r="F3" s="17"/>
      <c r="G3" s="21">
        <f>SUM(G1*AA7)</f>
        <v>99.00000000000001</v>
      </c>
      <c r="H3" s="17">
        <v>8</v>
      </c>
      <c r="I3" s="21">
        <f>SUM(I1*AA7)</f>
        <v>108</v>
      </c>
      <c r="J3" s="17"/>
      <c r="K3" s="21">
        <f>SUM(K1*AA7)</f>
        <v>117</v>
      </c>
      <c r="L3" s="17" t="s">
        <v>8</v>
      </c>
      <c r="M3" s="21">
        <f>SUM(M1*AA7)</f>
        <v>125.99999999999999</v>
      </c>
      <c r="N3" s="17"/>
      <c r="O3" s="21">
        <f>SUM(O1*AA7)</f>
        <v>135</v>
      </c>
      <c r="P3" s="17"/>
      <c r="Q3" s="21">
        <f>SUM(Q1*AA7)</f>
        <v>144</v>
      </c>
      <c r="R3" s="17" t="s">
        <v>7</v>
      </c>
      <c r="S3" s="21">
        <f>SUM(S1*AA7)</f>
        <v>153</v>
      </c>
      <c r="T3" s="17">
        <v>2</v>
      </c>
      <c r="U3" s="21">
        <f>SUM(U1*AA7)</f>
        <v>162</v>
      </c>
      <c r="V3" s="19"/>
      <c r="W3" s="21">
        <f>SUM(W1*AA7)</f>
        <v>171</v>
      </c>
      <c r="X3" s="17"/>
      <c r="Y3" s="61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>
        <v>8</v>
      </c>
      <c r="E4" s="21">
        <f>SUM(E1*AA7)</f>
        <v>90</v>
      </c>
      <c r="F4" s="17"/>
      <c r="G4" s="21">
        <f>SUM(G1*AA7)</f>
        <v>99.00000000000001</v>
      </c>
      <c r="H4" s="17">
        <v>8</v>
      </c>
      <c r="I4" s="21">
        <f>SUM(I1*AA7)</f>
        <v>108</v>
      </c>
      <c r="J4" s="17"/>
      <c r="K4" s="21">
        <f>SUM(K1*AA7)</f>
        <v>117</v>
      </c>
      <c r="L4" s="17" t="s">
        <v>8</v>
      </c>
      <c r="M4" s="21">
        <f>SUM(M1*AA7)</f>
        <v>125.99999999999999</v>
      </c>
      <c r="N4" s="17"/>
      <c r="O4" s="21">
        <f>SUM(O1*AA7)</f>
        <v>135</v>
      </c>
      <c r="P4" s="17"/>
      <c r="Q4" s="21">
        <f>SUM(Q1*AA7)</f>
        <v>144</v>
      </c>
      <c r="R4" s="17" t="s">
        <v>15</v>
      </c>
      <c r="S4" s="21">
        <f>SUM(S1*AA7)</f>
        <v>153</v>
      </c>
      <c r="T4" s="17"/>
      <c r="U4" s="21">
        <f>SUM(U1*AA7)</f>
        <v>162</v>
      </c>
      <c r="V4" s="19"/>
      <c r="W4" s="21">
        <f>SUM(W1*AA7)</f>
        <v>171</v>
      </c>
      <c r="X4" s="17"/>
      <c r="Y4" s="61"/>
    </row>
    <row r="5" spans="1:25" ht="14.25" thickBot="1" thickTop="1">
      <c r="A5" s="145"/>
      <c r="B5" s="2" t="s">
        <v>4</v>
      </c>
      <c r="C5" s="21">
        <f>SUM(C1*AA8)</f>
        <v>117</v>
      </c>
      <c r="D5" s="17" t="s">
        <v>10</v>
      </c>
      <c r="E5" s="21">
        <f>SUM(E1*AA8)</f>
        <v>130</v>
      </c>
      <c r="F5" s="17"/>
      <c r="G5" s="21">
        <f>SUM(G1*AA8)</f>
        <v>143</v>
      </c>
      <c r="H5" s="17"/>
      <c r="I5" s="21">
        <f>SUM(I1*AA8)</f>
        <v>156</v>
      </c>
      <c r="J5" s="17" t="s">
        <v>14</v>
      </c>
      <c r="K5" s="21">
        <f>SUM(K1*AA8)</f>
        <v>169</v>
      </c>
      <c r="L5" s="17" t="s">
        <v>7</v>
      </c>
      <c r="M5" s="21">
        <f>SUM(M1*AA8)</f>
        <v>182</v>
      </c>
      <c r="N5" s="17"/>
      <c r="O5" s="21">
        <f>SUM(O1*AA8)</f>
        <v>195</v>
      </c>
      <c r="P5" s="17" t="s">
        <v>7</v>
      </c>
      <c r="Q5" s="21">
        <f>SUM(Q1*AA8)</f>
        <v>208</v>
      </c>
      <c r="R5" s="17"/>
      <c r="S5" s="21">
        <f>SUM(S1*AA8)</f>
        <v>221</v>
      </c>
      <c r="T5" s="17"/>
      <c r="U5" s="21">
        <f>SUM(U1*AA8)</f>
        <v>234</v>
      </c>
      <c r="V5" s="19"/>
      <c r="W5" s="21">
        <f>SUM(W1*AA8)</f>
        <v>247</v>
      </c>
      <c r="X5" s="17"/>
      <c r="Y5" s="62">
        <v>81.45</v>
      </c>
    </row>
    <row r="6" spans="1:27" ht="13.5" thickBot="1">
      <c r="A6" s="144">
        <v>3</v>
      </c>
      <c r="B6" s="6" t="s">
        <v>3</v>
      </c>
      <c r="C6" s="21">
        <f>SUM(C1*AA7)</f>
        <v>81</v>
      </c>
      <c r="D6" s="17">
        <v>8</v>
      </c>
      <c r="E6" s="21">
        <f>SUM(E1*AA7)</f>
        <v>90</v>
      </c>
      <c r="F6" s="17"/>
      <c r="G6" s="21">
        <f>SUM(G1*AA7)</f>
        <v>99.00000000000001</v>
      </c>
      <c r="H6" s="17">
        <v>8</v>
      </c>
      <c r="I6" s="21">
        <f>SUM(I1*AA7)</f>
        <v>108</v>
      </c>
      <c r="J6" s="17"/>
      <c r="K6" s="21">
        <f>SUM(K1*AA7)</f>
        <v>117</v>
      </c>
      <c r="L6" s="17" t="s">
        <v>13</v>
      </c>
      <c r="M6" s="21">
        <f>SUM(M1*AA7)</f>
        <v>125.99999999999999</v>
      </c>
      <c r="N6" s="17"/>
      <c r="O6" s="21">
        <f>SUM(O1*AA7)</f>
        <v>135</v>
      </c>
      <c r="P6" s="17"/>
      <c r="Q6" s="21">
        <f>SUM(Q1*AA7)</f>
        <v>144</v>
      </c>
      <c r="R6" s="17">
        <v>2</v>
      </c>
      <c r="S6" s="21">
        <f>SUM(S1*AA7)</f>
        <v>153</v>
      </c>
      <c r="T6" s="17"/>
      <c r="U6" s="21">
        <f>SUM(U1*AA7)</f>
        <v>162</v>
      </c>
      <c r="V6" s="19">
        <v>1</v>
      </c>
      <c r="W6" s="21">
        <f>SUM(W1*AA7)</f>
        <v>171</v>
      </c>
      <c r="X6" s="17"/>
      <c r="Y6" s="61"/>
      <c r="Z6" s="13" t="s">
        <v>2</v>
      </c>
      <c r="AA6" s="3">
        <v>260</v>
      </c>
    </row>
    <row r="7" spans="1:27" ht="14.25" thickBot="1" thickTop="1">
      <c r="A7" s="145"/>
      <c r="B7" s="2" t="s">
        <v>2</v>
      </c>
      <c r="C7" s="21">
        <f>SUM(C1*AA6)</f>
        <v>117</v>
      </c>
      <c r="D7" s="17" t="s">
        <v>6</v>
      </c>
      <c r="E7" s="21">
        <f>SUM(E1*AA6)</f>
        <v>130</v>
      </c>
      <c r="F7" s="17"/>
      <c r="G7" s="21">
        <f>SUM(G1*AA6)</f>
        <v>143</v>
      </c>
      <c r="H7" s="17"/>
      <c r="I7" s="21">
        <f>SUM(I1*AA6)</f>
        <v>156</v>
      </c>
      <c r="J7" s="17">
        <v>6</v>
      </c>
      <c r="K7" s="21">
        <f>SUM(K1*AA6)</f>
        <v>169</v>
      </c>
      <c r="L7" s="17" t="s">
        <v>7</v>
      </c>
      <c r="M7" s="21">
        <f>SUM(M1*AA6)</f>
        <v>182</v>
      </c>
      <c r="N7" s="17"/>
      <c r="O7" s="21">
        <f>SUM(O1*AA6)</f>
        <v>195</v>
      </c>
      <c r="P7" s="17">
        <v>3</v>
      </c>
      <c r="Q7" s="21">
        <f>SUM(Q1*AA6)</f>
        <v>208</v>
      </c>
      <c r="R7" s="17">
        <v>3</v>
      </c>
      <c r="S7" s="21">
        <f>SUM(S1*AA6)</f>
        <v>221</v>
      </c>
      <c r="T7" s="17">
        <v>1</v>
      </c>
      <c r="U7" s="21">
        <f>SUM(U1*AA6)</f>
        <v>234</v>
      </c>
      <c r="V7" s="19">
        <v>1</v>
      </c>
      <c r="W7" s="21">
        <f>SUM(W1*AA6)</f>
        <v>247</v>
      </c>
      <c r="X7" s="17">
        <v>1</v>
      </c>
      <c r="Y7" s="62">
        <v>81.75</v>
      </c>
      <c r="Z7" s="15" t="s">
        <v>3</v>
      </c>
      <c r="AA7" s="7">
        <v>180</v>
      </c>
    </row>
    <row r="8" spans="1:31" ht="13.5" thickBot="1">
      <c r="A8" s="144">
        <v>4</v>
      </c>
      <c r="B8" s="6" t="s">
        <v>3</v>
      </c>
      <c r="C8" s="21">
        <f>SUM(C1*AA7)</f>
        <v>81</v>
      </c>
      <c r="D8" s="17">
        <v>8</v>
      </c>
      <c r="E8" s="21">
        <f>SUM(E1*AA7)</f>
        <v>90</v>
      </c>
      <c r="F8" s="17" t="s">
        <v>5</v>
      </c>
      <c r="G8" s="21">
        <f>SUM(G1*AA7)</f>
        <v>99.00000000000001</v>
      </c>
      <c r="H8" s="17"/>
      <c r="I8" s="21">
        <f>SUM(I1*AA7)</f>
        <v>108</v>
      </c>
      <c r="J8" s="17"/>
      <c r="K8" s="21">
        <f>SUM(K1*AA7)</f>
        <v>117</v>
      </c>
      <c r="L8" s="17" t="s">
        <v>13</v>
      </c>
      <c r="M8" s="21">
        <f>SUM(M1*AA7)</f>
        <v>125.99999999999999</v>
      </c>
      <c r="N8" s="17"/>
      <c r="O8" s="21">
        <f>SUM(O1*AA7)</f>
        <v>135</v>
      </c>
      <c r="P8" s="17"/>
      <c r="Q8" s="21">
        <f>SUM(Q1*AA7)</f>
        <v>144</v>
      </c>
      <c r="R8" s="17" t="s">
        <v>16</v>
      </c>
      <c r="S8" s="21">
        <f>SUM(S1*AA7)</f>
        <v>153</v>
      </c>
      <c r="T8" s="17"/>
      <c r="U8" s="21">
        <f>SUM(U1*AA7)</f>
        <v>162</v>
      </c>
      <c r="V8" s="19"/>
      <c r="W8" s="21">
        <f>SUM(W1*AA7)</f>
        <v>171</v>
      </c>
      <c r="X8" s="17"/>
      <c r="Z8" s="14" t="s">
        <v>4</v>
      </c>
      <c r="AA8" s="5">
        <v>260</v>
      </c>
      <c r="AE8" s="12"/>
    </row>
    <row r="9" spans="1:25" ht="14.25" thickBot="1" thickTop="1">
      <c r="A9" s="145"/>
      <c r="B9" s="2" t="s">
        <v>2</v>
      </c>
      <c r="C9" s="21">
        <f>SUM(C1*AA6)</f>
        <v>117</v>
      </c>
      <c r="D9" s="17" t="s">
        <v>5</v>
      </c>
      <c r="E9" s="21">
        <f>SUM(E1*AA6)</f>
        <v>130</v>
      </c>
      <c r="F9" s="17"/>
      <c r="G9" s="21">
        <f>SUM(G1*AA6)</f>
        <v>143</v>
      </c>
      <c r="H9" s="17"/>
      <c r="I9" s="21">
        <f>SUM(I1*AA6)</f>
        <v>156</v>
      </c>
      <c r="J9" s="17"/>
      <c r="K9" s="21">
        <f>SUM(K1*AA6)</f>
        <v>169</v>
      </c>
      <c r="L9" s="17" t="s">
        <v>13</v>
      </c>
      <c r="M9" s="21">
        <f>SUM(M1*AA6)</f>
        <v>182</v>
      </c>
      <c r="N9" s="17"/>
      <c r="O9" s="21">
        <f>SUM(O1*AA6)</f>
        <v>195</v>
      </c>
      <c r="P9" s="17"/>
      <c r="Q9" s="21">
        <f>SUM(Q1*AA6)</f>
        <v>208</v>
      </c>
      <c r="R9" s="17" t="s">
        <v>11</v>
      </c>
      <c r="S9" s="21">
        <f>SUM(S1*AA6)</f>
        <v>221</v>
      </c>
      <c r="T9" s="17" t="s">
        <v>17</v>
      </c>
      <c r="U9" s="21">
        <f>SUM(U1*AA6)</f>
        <v>234</v>
      </c>
      <c r="V9" s="19"/>
      <c r="W9" s="21">
        <f>SUM(W1*AA6)</f>
        <v>247</v>
      </c>
      <c r="X9" s="17"/>
      <c r="Y9" s="62" t="s">
        <v>72</v>
      </c>
    </row>
    <row r="10" spans="1:25" ht="12.75">
      <c r="A10" s="8"/>
      <c r="Y10" s="61"/>
    </row>
    <row r="11" spans="1:5" ht="17.25">
      <c r="A11" s="58"/>
      <c r="B11" s="57" t="s">
        <v>58</v>
      </c>
      <c r="C11" s="57"/>
      <c r="D11" s="57"/>
      <c r="E11" s="57"/>
    </row>
    <row r="12" spans="1:5" ht="17.25">
      <c r="A12" s="58"/>
      <c r="B12" s="57"/>
      <c r="C12" s="57"/>
      <c r="D12" s="57"/>
      <c r="E12" s="57"/>
    </row>
    <row r="13" spans="1:5" ht="17.25">
      <c r="A13" s="57"/>
      <c r="B13" s="57"/>
      <c r="C13" s="57"/>
      <c r="D13" s="57"/>
      <c r="E13" s="57"/>
    </row>
    <row r="14" spans="1:5" ht="17.25">
      <c r="A14" s="57"/>
      <c r="B14" s="57"/>
      <c r="C14" s="57"/>
      <c r="D14" s="57"/>
      <c r="E14" s="57"/>
    </row>
    <row r="15" spans="1:5" ht="17.25">
      <c r="A15" s="57"/>
      <c r="B15" s="57"/>
      <c r="C15" s="57"/>
      <c r="D15" s="57"/>
      <c r="E15" s="57"/>
    </row>
  </sheetData>
  <mergeCells count="15">
    <mergeCell ref="A4:A5"/>
    <mergeCell ref="A6:A7"/>
    <mergeCell ref="A8:A9"/>
    <mergeCell ref="S1:T1"/>
    <mergeCell ref="I1:J1"/>
    <mergeCell ref="U1:V1"/>
    <mergeCell ref="W1:X1"/>
    <mergeCell ref="A2:A3"/>
    <mergeCell ref="K1:L1"/>
    <mergeCell ref="M1:N1"/>
    <mergeCell ref="O1:P1"/>
    <mergeCell ref="Q1:R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G21" sqref="G21"/>
    </sheetView>
  </sheetViews>
  <sheetFormatPr defaultColWidth="9.00390625" defaultRowHeight="12.75"/>
  <cols>
    <col min="1" max="1" width="3.00390625" style="0" customWidth="1"/>
    <col min="2" max="2" width="5.875" style="0" customWidth="1"/>
    <col min="3" max="3" width="4.125" style="0" customWidth="1"/>
    <col min="4" max="4" width="4.875" style="0" customWidth="1"/>
    <col min="5" max="5" width="3.625" style="0" customWidth="1"/>
    <col min="6" max="6" width="4.125" style="0" customWidth="1"/>
    <col min="7" max="7" width="3.50390625" style="0" customWidth="1"/>
    <col min="8" max="8" width="5.00390625" style="0" customWidth="1"/>
    <col min="9" max="9" width="4.375" style="0" customWidth="1"/>
    <col min="10" max="10" width="4.50390625" style="0" customWidth="1"/>
    <col min="11" max="11" width="4.00390625" style="0" customWidth="1"/>
    <col min="12" max="12" width="5.50390625" style="0" customWidth="1"/>
    <col min="13" max="13" width="4.50390625" style="0" customWidth="1"/>
    <col min="14" max="14" width="3.875" style="0" customWidth="1"/>
    <col min="15" max="15" width="5.125" style="0" customWidth="1"/>
    <col min="16" max="16" width="4.50390625" style="0" customWidth="1"/>
    <col min="17" max="17" width="4.125" style="0" customWidth="1"/>
    <col min="18" max="18" width="6.375" style="0" customWidth="1"/>
    <col min="19" max="19" width="3.625" style="0" customWidth="1"/>
    <col min="20" max="20" width="4.50390625" style="0" customWidth="1"/>
    <col min="21" max="21" width="3.875" style="0" customWidth="1"/>
    <col min="22" max="22" width="3.50390625" style="0" customWidth="1"/>
    <col min="23" max="23" width="4.00390625" style="0" customWidth="1"/>
    <col min="24" max="24" width="4.50390625" style="0" customWidth="1"/>
    <col min="25" max="25" width="13.1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s="27" customFormat="1" ht="13.5" thickBot="1">
      <c r="A2" s="154">
        <v>1</v>
      </c>
      <c r="B2" s="22" t="s">
        <v>2</v>
      </c>
      <c r="C2" s="23">
        <f>SUM(C1*AA6)</f>
        <v>117</v>
      </c>
      <c r="D2" s="24"/>
      <c r="E2" s="23">
        <f>SUM(E1*AA6)</f>
        <v>130</v>
      </c>
      <c r="F2" s="24"/>
      <c r="G2" s="23">
        <f>SUM(G1*AA6)</f>
        <v>143</v>
      </c>
      <c r="H2" s="24"/>
      <c r="I2" s="23">
        <f>SUM(I1*AA6)</f>
        <v>156</v>
      </c>
      <c r="J2" s="24"/>
      <c r="K2" s="23">
        <f>SUM(K1*AA6)</f>
        <v>169</v>
      </c>
      <c r="L2" s="24"/>
      <c r="M2" s="23">
        <f>SUM(M1*AA6)</f>
        <v>182</v>
      </c>
      <c r="N2" s="24"/>
      <c r="O2" s="23">
        <f>SUM(O1*AA6)</f>
        <v>195</v>
      </c>
      <c r="P2" s="24"/>
      <c r="Q2" s="23">
        <f>SUM(Q1*AA6)</f>
        <v>208</v>
      </c>
      <c r="R2" s="24"/>
      <c r="S2" s="23">
        <f>SUM(S1*AA6)</f>
        <v>221</v>
      </c>
      <c r="T2" s="24"/>
      <c r="U2" s="23">
        <f>SUM(U1*AA6)</f>
        <v>234</v>
      </c>
      <c r="V2" s="25"/>
      <c r="W2" s="23">
        <f>SUM(W1*AA6)</f>
        <v>247</v>
      </c>
      <c r="X2" s="24"/>
      <c r="Y2" s="156" t="s">
        <v>18</v>
      </c>
    </row>
    <row r="3" spans="1:25" s="27" customFormat="1" ht="13.5" thickBot="1">
      <c r="A3" s="155"/>
      <c r="B3" s="28" t="s">
        <v>3</v>
      </c>
      <c r="C3" s="29">
        <f>SUM(C1*AA7)</f>
        <v>81</v>
      </c>
      <c r="D3" s="30"/>
      <c r="E3" s="29">
        <f>SUM(E1*AA7)</f>
        <v>90</v>
      </c>
      <c r="F3" s="30"/>
      <c r="G3" s="29">
        <f>SUM(G1*AA7)</f>
        <v>99.00000000000001</v>
      </c>
      <c r="H3" s="30"/>
      <c r="I3" s="29">
        <f>SUM(I1*AA7)</f>
        <v>108</v>
      </c>
      <c r="J3" s="30"/>
      <c r="K3" s="29">
        <f>SUM(K1*AA7)</f>
        <v>117</v>
      </c>
      <c r="L3" s="30"/>
      <c r="M3" s="29">
        <f>SUM(M1*AA7)</f>
        <v>125.99999999999999</v>
      </c>
      <c r="N3" s="30"/>
      <c r="O3" s="29">
        <f>SUM(O1*AA7)</f>
        <v>135</v>
      </c>
      <c r="P3" s="30"/>
      <c r="Q3" s="29">
        <f>SUM(Q1*AA7)</f>
        <v>144</v>
      </c>
      <c r="R3" s="30"/>
      <c r="S3" s="29">
        <f>SUM(S1*AA7)</f>
        <v>153</v>
      </c>
      <c r="T3" s="30"/>
      <c r="U3" s="29">
        <f>SUM(U1*AA7)</f>
        <v>162</v>
      </c>
      <c r="V3" s="31"/>
      <c r="W3" s="29">
        <f>SUM(W1*AA7)</f>
        <v>171</v>
      </c>
      <c r="X3" s="30"/>
      <c r="Y3" s="156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/>
      <c r="E4" s="21">
        <f>SUM(E1*AA7)</f>
        <v>90</v>
      </c>
      <c r="F4" s="17"/>
      <c r="G4" s="21">
        <f>SUM(G1*AA7)</f>
        <v>99.00000000000001</v>
      </c>
      <c r="H4" s="17">
        <v>8</v>
      </c>
      <c r="I4" s="21">
        <f>SUM(I1*AA7)</f>
        <v>108</v>
      </c>
      <c r="J4" s="17">
        <v>8</v>
      </c>
      <c r="K4" s="21">
        <f>SUM(K1*AA7)</f>
        <v>117</v>
      </c>
      <c r="L4" s="17"/>
      <c r="M4" s="21">
        <f>SUM(M1*AA7)</f>
        <v>125.99999999999999</v>
      </c>
      <c r="N4" s="17"/>
      <c r="O4" s="21">
        <f>SUM(O1*AA7)</f>
        <v>135</v>
      </c>
      <c r="P4" s="17" t="s">
        <v>19</v>
      </c>
      <c r="Q4" s="21">
        <f>SUM(Q1*AA7)</f>
        <v>144</v>
      </c>
      <c r="R4" s="17" t="s">
        <v>7</v>
      </c>
      <c r="S4" s="21">
        <f>SUM(S1*AA7)</f>
        <v>153</v>
      </c>
      <c r="T4" s="17"/>
      <c r="U4" s="21">
        <f>SUM(U1*AA7)</f>
        <v>162</v>
      </c>
      <c r="V4" s="19"/>
      <c r="W4" s="21">
        <f>SUM(W1*AA7)</f>
        <v>171</v>
      </c>
      <c r="X4" s="17"/>
      <c r="Y4" s="12"/>
    </row>
    <row r="5" spans="1:25" ht="14.25" thickBot="1" thickTop="1">
      <c r="A5" s="145"/>
      <c r="B5" s="2" t="s">
        <v>4</v>
      </c>
      <c r="C5" s="21">
        <f>SUM(C1*AA8)</f>
        <v>117</v>
      </c>
      <c r="D5" s="17" t="s">
        <v>20</v>
      </c>
      <c r="E5" s="21">
        <f>SUM(E1*AA8)</f>
        <v>130</v>
      </c>
      <c r="F5" s="17"/>
      <c r="G5" s="21">
        <f>SUM(G1*AA8)</f>
        <v>143</v>
      </c>
      <c r="H5" s="17" t="s">
        <v>13</v>
      </c>
      <c r="I5" s="21">
        <f>SUM(I1*AA8)</f>
        <v>156</v>
      </c>
      <c r="J5" s="17"/>
      <c r="K5" s="21">
        <f>SUM(K1*AA8)</f>
        <v>169</v>
      </c>
      <c r="L5" s="17" t="s">
        <v>8</v>
      </c>
      <c r="M5" s="21">
        <f>SUM(M1*AA8)</f>
        <v>182</v>
      </c>
      <c r="N5" s="17"/>
      <c r="O5" s="21">
        <f>SUM(O1*AA8)</f>
        <v>195</v>
      </c>
      <c r="P5" s="17" t="s">
        <v>9</v>
      </c>
      <c r="Q5" s="21">
        <f>SUM(Q1*AA8)</f>
        <v>208</v>
      </c>
      <c r="R5" s="17"/>
      <c r="S5" s="21">
        <f>SUM(S1*AA8)</f>
        <v>221</v>
      </c>
      <c r="T5" s="17"/>
      <c r="U5" s="21">
        <f>SUM(U1*AA8)</f>
        <v>234</v>
      </c>
      <c r="V5" s="19"/>
      <c r="W5" s="21">
        <f>SUM(W1*AA8)</f>
        <v>247</v>
      </c>
      <c r="X5" s="17"/>
      <c r="Y5" s="12"/>
    </row>
    <row r="6" spans="1:27" s="27" customFormat="1" ht="13.5" thickBot="1">
      <c r="A6" s="154">
        <v>3</v>
      </c>
      <c r="B6" s="32" t="s">
        <v>3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/>
      <c r="I6" s="29">
        <f>SUM(I1*AA7)</f>
        <v>108</v>
      </c>
      <c r="J6" s="30"/>
      <c r="K6" s="29">
        <f>SUM(K1*AA7)</f>
        <v>117</v>
      </c>
      <c r="L6" s="30"/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/>
      <c r="S6" s="29">
        <f>SUM(S1*AA7)</f>
        <v>153</v>
      </c>
      <c r="T6" s="30"/>
      <c r="U6" s="29">
        <f>SUM(U1*AA7)</f>
        <v>162</v>
      </c>
      <c r="V6" s="31"/>
      <c r="W6" s="29">
        <f>SUM(W1*AA7)</f>
        <v>171</v>
      </c>
      <c r="X6" s="30"/>
      <c r="Y6" s="157" t="s">
        <v>18</v>
      </c>
      <c r="Z6" s="33" t="s">
        <v>2</v>
      </c>
      <c r="AA6" s="34">
        <v>260</v>
      </c>
    </row>
    <row r="7" spans="1:27" s="27" customFormat="1" ht="14.25" thickBot="1" thickTop="1">
      <c r="A7" s="155"/>
      <c r="B7" s="35" t="s">
        <v>2</v>
      </c>
      <c r="C7" s="29">
        <f>SUM(C1*AA6)</f>
        <v>117</v>
      </c>
      <c r="D7" s="30"/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/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158"/>
      <c r="Z7" s="37" t="s">
        <v>3</v>
      </c>
      <c r="AA7" s="38">
        <v>180</v>
      </c>
    </row>
    <row r="8" spans="1:31" ht="13.5" thickBot="1">
      <c r="A8" s="144">
        <v>4</v>
      </c>
      <c r="B8" s="6" t="s">
        <v>3</v>
      </c>
      <c r="C8" s="21">
        <f>SUM(C1*AA7)</f>
        <v>81</v>
      </c>
      <c r="D8" s="17" t="s">
        <v>5</v>
      </c>
      <c r="E8" s="21">
        <f>SUM(E1*AA7)</f>
        <v>90</v>
      </c>
      <c r="F8" s="17"/>
      <c r="G8" s="21">
        <f>SUM(G1*AA7)</f>
        <v>99.00000000000001</v>
      </c>
      <c r="H8" s="17"/>
      <c r="I8" s="21">
        <f>SUM(I1*AA7)</f>
        <v>108</v>
      </c>
      <c r="J8" s="17" t="s">
        <v>5</v>
      </c>
      <c r="K8" s="21">
        <f>SUM(K1*AA7)</f>
        <v>117</v>
      </c>
      <c r="L8" s="17"/>
      <c r="M8" s="21">
        <f>SUM(M1*AA7)</f>
        <v>125.99999999999999</v>
      </c>
      <c r="N8" s="17" t="s">
        <v>13</v>
      </c>
      <c r="O8" s="21">
        <f>SUM(O1*AA7)</f>
        <v>135</v>
      </c>
      <c r="P8" s="17"/>
      <c r="Q8" s="21">
        <f>SUM(Q1*AA7)</f>
        <v>144</v>
      </c>
      <c r="R8" s="17" t="s">
        <v>21</v>
      </c>
      <c r="S8" s="21">
        <f>SUM(S1*AA7)</f>
        <v>153</v>
      </c>
      <c r="T8" s="17"/>
      <c r="U8" s="21">
        <f>SUM(U1*AA7)</f>
        <v>162</v>
      </c>
      <c r="V8" s="19"/>
      <c r="W8" s="21">
        <f>SUM(W1*AA7)</f>
        <v>171</v>
      </c>
      <c r="X8" s="17"/>
      <c r="Z8" s="14" t="s">
        <v>4</v>
      </c>
      <c r="AA8" s="5">
        <v>260</v>
      </c>
      <c r="AE8" s="12"/>
    </row>
    <row r="9" spans="1:25" s="27" customFormat="1" ht="14.25" thickBot="1" thickTop="1">
      <c r="A9" s="145"/>
      <c r="B9" s="35" t="s">
        <v>2</v>
      </c>
      <c r="C9" s="29">
        <f>SUM(C1*AA6)</f>
        <v>117</v>
      </c>
      <c r="D9" s="30"/>
      <c r="E9" s="29">
        <f>SUM(E1*AA6)</f>
        <v>130</v>
      </c>
      <c r="F9" s="30"/>
      <c r="G9" s="29">
        <f>SUM(G1*AA6)</f>
        <v>143</v>
      </c>
      <c r="H9" s="30"/>
      <c r="I9" s="29">
        <f>SUM(I1*AA6)</f>
        <v>156</v>
      </c>
      <c r="J9" s="30"/>
      <c r="K9" s="29">
        <f>SUM(K1*AA6)</f>
        <v>169</v>
      </c>
      <c r="L9" s="30"/>
      <c r="M9" s="29">
        <f>SUM(M1*AA6)</f>
        <v>182</v>
      </c>
      <c r="N9" s="30"/>
      <c r="O9" s="29">
        <f>SUM(O1*AA6)</f>
        <v>195</v>
      </c>
      <c r="P9" s="30"/>
      <c r="Q9" s="29">
        <f>SUM(Q1*AA6)</f>
        <v>208</v>
      </c>
      <c r="R9" s="30"/>
      <c r="S9" s="29">
        <f>SUM(S1*AA6)</f>
        <v>221</v>
      </c>
      <c r="T9" s="30"/>
      <c r="U9" s="29">
        <f>SUM(U1*AA6)</f>
        <v>234</v>
      </c>
      <c r="V9" s="31"/>
      <c r="W9" s="29">
        <f>SUM(W1*AA6)</f>
        <v>247</v>
      </c>
      <c r="X9" s="30"/>
      <c r="Y9" s="26" t="s">
        <v>22</v>
      </c>
    </row>
    <row r="12" spans="5:10" ht="17.25">
      <c r="E12" s="57" t="s">
        <v>59</v>
      </c>
      <c r="F12" s="57"/>
      <c r="G12" s="57"/>
      <c r="H12" s="57"/>
      <c r="I12" s="57"/>
      <c r="J12" s="57"/>
    </row>
    <row r="13" spans="5:10" ht="17.25">
      <c r="E13" s="57"/>
      <c r="F13" s="57"/>
      <c r="G13" s="57"/>
      <c r="H13" s="57"/>
      <c r="I13" s="57"/>
      <c r="J13" s="57"/>
    </row>
  </sheetData>
  <mergeCells count="17">
    <mergeCell ref="A8:A9"/>
    <mergeCell ref="Y2:Y3"/>
    <mergeCell ref="Y6:Y7"/>
    <mergeCell ref="G1:H1"/>
    <mergeCell ref="I1:J1"/>
    <mergeCell ref="A4:A5"/>
    <mergeCell ref="A6:A7"/>
    <mergeCell ref="S1:T1"/>
    <mergeCell ref="U1:V1"/>
    <mergeCell ref="W1:X1"/>
    <mergeCell ref="Q1:R1"/>
    <mergeCell ref="C1:D1"/>
    <mergeCell ref="E1:F1"/>
    <mergeCell ref="A2:A3"/>
    <mergeCell ref="K1:L1"/>
    <mergeCell ref="M1:N1"/>
    <mergeCell ref="O1:P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A1">
      <selection activeCell="O18" sqref="O18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3.50390625" style="0" customWidth="1"/>
    <col min="4" max="4" width="4.875" style="0" customWidth="1"/>
    <col min="5" max="5" width="3.375" style="0" customWidth="1"/>
    <col min="6" max="6" width="4.50390625" style="0" customWidth="1"/>
    <col min="7" max="7" width="3.625" style="0" customWidth="1"/>
    <col min="8" max="8" width="4.125" style="0" customWidth="1"/>
    <col min="9" max="9" width="3.875" style="0" customWidth="1"/>
    <col min="10" max="10" width="4.625" style="0" customWidth="1"/>
    <col min="11" max="11" width="3.50390625" style="0" customWidth="1"/>
    <col min="12" max="12" width="4.625" style="0" customWidth="1"/>
    <col min="13" max="13" width="4.125" style="0" customWidth="1"/>
    <col min="14" max="14" width="4.50390625" style="0" customWidth="1"/>
    <col min="15" max="15" width="3.625" style="0" customWidth="1"/>
    <col min="16" max="16" width="4.50390625" style="0" customWidth="1"/>
    <col min="17" max="17" width="3.875" style="0" customWidth="1"/>
    <col min="18" max="18" width="6.375" style="0" customWidth="1"/>
    <col min="19" max="19" width="3.875" style="0" customWidth="1"/>
    <col min="20" max="20" width="12.375" style="0" customWidth="1"/>
    <col min="21" max="21" width="3.625" style="0" customWidth="1"/>
    <col min="22" max="22" width="2.875" style="0" customWidth="1"/>
    <col min="23" max="23" width="3.50390625" style="0" customWidth="1"/>
    <col min="24" max="24" width="2.503906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ht="13.5" thickBot="1">
      <c r="A2" s="144">
        <v>1</v>
      </c>
      <c r="B2" s="1" t="s">
        <v>2</v>
      </c>
      <c r="C2" s="20">
        <f>SUM(C1*AA6)</f>
        <v>117</v>
      </c>
      <c r="D2" s="16"/>
      <c r="E2" s="20">
        <f>SUM(E1*AA6)</f>
        <v>130</v>
      </c>
      <c r="F2" s="16"/>
      <c r="G2" s="20">
        <f>SUM(G1*AA6)</f>
        <v>143</v>
      </c>
      <c r="H2" s="16"/>
      <c r="I2" s="20">
        <f>SUM(I1*AA6)</f>
        <v>156</v>
      </c>
      <c r="J2" s="16">
        <v>5</v>
      </c>
      <c r="K2" s="20">
        <f>SUM(K1*AA6)</f>
        <v>169</v>
      </c>
      <c r="L2" s="16" t="s">
        <v>8</v>
      </c>
      <c r="M2" s="20">
        <f>SUM(M1*AA6)</f>
        <v>182</v>
      </c>
      <c r="N2" s="16" t="s">
        <v>8</v>
      </c>
      <c r="O2" s="20">
        <f>SUM(O1*AA6)</f>
        <v>195</v>
      </c>
      <c r="P2" s="16"/>
      <c r="Q2" s="20">
        <f>SUM(Q1*AA6)</f>
        <v>208</v>
      </c>
      <c r="R2" s="16" t="s">
        <v>23</v>
      </c>
      <c r="S2" s="20">
        <f>SUM(S1*AA6)</f>
        <v>221</v>
      </c>
      <c r="T2" s="16"/>
      <c r="U2" s="20">
        <f>SUM(U1*AA6)</f>
        <v>234</v>
      </c>
      <c r="V2" s="18"/>
      <c r="W2" s="20">
        <f>SUM(W1*AA6)</f>
        <v>247</v>
      </c>
      <c r="X2" s="16"/>
      <c r="Y2" s="59">
        <v>83.3</v>
      </c>
    </row>
    <row r="3" spans="1:25" ht="13.5" thickBot="1">
      <c r="A3" s="145"/>
      <c r="B3" s="4" t="s">
        <v>3</v>
      </c>
      <c r="C3" s="21">
        <f>SUM(C1*AA7)</f>
        <v>81</v>
      </c>
      <c r="D3" s="17">
        <v>6</v>
      </c>
      <c r="E3" s="21">
        <f>SUM(E1*AA7)</f>
        <v>90</v>
      </c>
      <c r="F3" s="17"/>
      <c r="G3" s="21">
        <f>SUM(G1*AA7)</f>
        <v>99.00000000000001</v>
      </c>
      <c r="H3" s="17"/>
      <c r="I3" s="21">
        <f>SUM(I1*AA7)</f>
        <v>108</v>
      </c>
      <c r="J3" s="17" t="s">
        <v>5</v>
      </c>
      <c r="K3" s="21">
        <f>SUM(K1*AA7)</f>
        <v>117</v>
      </c>
      <c r="L3" s="17"/>
      <c r="M3" s="21">
        <f>SUM(M1*AA7)</f>
        <v>125.99999999999999</v>
      </c>
      <c r="N3" s="17" t="s">
        <v>14</v>
      </c>
      <c r="O3" s="21">
        <f>SUM(O1*AA7)</f>
        <v>135</v>
      </c>
      <c r="P3" s="17"/>
      <c r="Q3" s="21">
        <f>SUM(Q1*AA7)</f>
        <v>144</v>
      </c>
      <c r="R3" s="17" t="s">
        <v>11</v>
      </c>
      <c r="S3" s="21">
        <f>SUM(S1*AA7)</f>
        <v>153</v>
      </c>
      <c r="T3" s="17" t="s">
        <v>24</v>
      </c>
      <c r="U3" s="21">
        <f>SUM(U1*AA7)</f>
        <v>162</v>
      </c>
      <c r="V3" s="19"/>
      <c r="W3" s="21">
        <f>SUM(W1*AA7)</f>
        <v>171</v>
      </c>
      <c r="X3" s="17"/>
      <c r="Y3" s="12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/>
      <c r="E4" s="21">
        <f>SUM(E1*AA7)</f>
        <v>90</v>
      </c>
      <c r="F4" s="17"/>
      <c r="G4" s="21">
        <f>SUM(G1*AA7)</f>
        <v>99.00000000000001</v>
      </c>
      <c r="H4" s="17">
        <v>6</v>
      </c>
      <c r="I4" s="21">
        <f>SUM(I1*AA7)</f>
        <v>108</v>
      </c>
      <c r="J4" s="17">
        <v>8</v>
      </c>
      <c r="K4" s="21">
        <f>SUM(K1*AA7)</f>
        <v>117</v>
      </c>
      <c r="L4" s="17"/>
      <c r="M4" s="21">
        <f>SUM(M1*AA7)</f>
        <v>125.99999999999999</v>
      </c>
      <c r="N4" s="17" t="s">
        <v>13</v>
      </c>
      <c r="O4" s="21">
        <f>SUM(O1*AA7)</f>
        <v>135</v>
      </c>
      <c r="P4" s="17"/>
      <c r="Q4" s="21">
        <f>SUM(Q1*AA7)</f>
        <v>144</v>
      </c>
      <c r="R4" s="17">
        <v>3</v>
      </c>
      <c r="S4" s="21">
        <f>SUM(S1*AA7)</f>
        <v>153</v>
      </c>
      <c r="T4" s="17" t="s">
        <v>25</v>
      </c>
      <c r="U4" s="21">
        <f>SUM(U1*AA7)</f>
        <v>162</v>
      </c>
      <c r="V4" s="19"/>
      <c r="W4" s="21">
        <f>SUM(W1*AA7)</f>
        <v>171</v>
      </c>
      <c r="X4" s="17"/>
      <c r="Y4" s="59">
        <v>82.5</v>
      </c>
    </row>
    <row r="5" spans="1:25" ht="14.25" thickBot="1" thickTop="1">
      <c r="A5" s="145"/>
      <c r="B5" s="2" t="s">
        <v>4</v>
      </c>
      <c r="C5" s="21">
        <f>SUM(C1*AA8)</f>
        <v>117</v>
      </c>
      <c r="D5" s="17"/>
      <c r="E5" s="21">
        <f>SUM(E1*AA8)</f>
        <v>130</v>
      </c>
      <c r="F5" s="17" t="s">
        <v>13</v>
      </c>
      <c r="G5" s="21">
        <f>SUM(G1*AA8)</f>
        <v>143</v>
      </c>
      <c r="H5" s="17"/>
      <c r="I5" s="21">
        <f>SUM(I1*AA8)</f>
        <v>156</v>
      </c>
      <c r="J5" s="17"/>
      <c r="K5" s="21">
        <f>SUM(K1*AA8)</f>
        <v>169</v>
      </c>
      <c r="L5" s="17" t="s">
        <v>8</v>
      </c>
      <c r="M5" s="21">
        <f>SUM(M1*AA8)</f>
        <v>182</v>
      </c>
      <c r="N5" s="17">
        <v>4</v>
      </c>
      <c r="O5" s="21">
        <f>SUM(O1*AA8)</f>
        <v>195</v>
      </c>
      <c r="P5" s="17">
        <v>4</v>
      </c>
      <c r="Q5" s="21">
        <f>SUM(Q1*AA8)</f>
        <v>208</v>
      </c>
      <c r="R5" s="17" t="s">
        <v>17</v>
      </c>
      <c r="S5" s="21">
        <f>SUM(S1*AA8)</f>
        <v>221</v>
      </c>
      <c r="T5" s="17">
        <v>1</v>
      </c>
      <c r="U5" s="21">
        <f>SUM(U1*AA8)</f>
        <v>234</v>
      </c>
      <c r="V5" s="19">
        <v>1</v>
      </c>
      <c r="W5" s="21">
        <f>SUM(W1*AA8)</f>
        <v>247</v>
      </c>
      <c r="X5" s="17"/>
      <c r="Y5" s="12"/>
    </row>
    <row r="6" spans="1:27" ht="13.5" thickBot="1">
      <c r="A6" s="144">
        <v>3</v>
      </c>
      <c r="B6" s="6" t="s">
        <v>3</v>
      </c>
      <c r="C6" s="21">
        <f>SUM(C1*AA7)</f>
        <v>81</v>
      </c>
      <c r="D6" s="17">
        <v>8</v>
      </c>
      <c r="E6" s="21">
        <f>SUM(E1*AA7)</f>
        <v>90</v>
      </c>
      <c r="F6" s="17"/>
      <c r="G6" s="21">
        <f>SUM(G1*AA7)</f>
        <v>99.00000000000001</v>
      </c>
      <c r="H6" s="17"/>
      <c r="I6" s="21">
        <f>SUM(I1*AA7)</f>
        <v>108</v>
      </c>
      <c r="J6" s="17" t="s">
        <v>5</v>
      </c>
      <c r="K6" s="21">
        <f>SUM(K1*AA7)</f>
        <v>117</v>
      </c>
      <c r="L6" s="17"/>
      <c r="M6" s="21">
        <f>SUM(M1*AA7)</f>
        <v>125.99999999999999</v>
      </c>
      <c r="N6" s="17" t="s">
        <v>26</v>
      </c>
      <c r="O6" s="21">
        <f>SUM(O1*AA7)</f>
        <v>135</v>
      </c>
      <c r="P6" s="17"/>
      <c r="Q6" s="21">
        <f>SUM(Q1*AA7)</f>
        <v>144</v>
      </c>
      <c r="R6" s="17"/>
      <c r="S6" s="21">
        <f>SUM(S1*AA7)</f>
        <v>153</v>
      </c>
      <c r="T6" s="17"/>
      <c r="U6" s="21">
        <f>SUM(U1*AA7)</f>
        <v>162</v>
      </c>
      <c r="V6" s="19"/>
      <c r="W6" s="21">
        <f>SUM(W1*AA7)</f>
        <v>171</v>
      </c>
      <c r="X6" s="17"/>
      <c r="Y6" s="59">
        <v>83</v>
      </c>
      <c r="Z6" s="13" t="s">
        <v>2</v>
      </c>
      <c r="AA6" s="3">
        <v>260</v>
      </c>
    </row>
    <row r="7" spans="1:27" ht="14.25" thickBot="1" thickTop="1">
      <c r="A7" s="145"/>
      <c r="B7" s="2" t="s">
        <v>2</v>
      </c>
      <c r="C7" s="21">
        <f>SUM(C1*AA6)</f>
        <v>117</v>
      </c>
      <c r="D7" s="17"/>
      <c r="E7" s="21">
        <f>SUM(E1*AA6)</f>
        <v>130</v>
      </c>
      <c r="F7" s="17"/>
      <c r="G7" s="21">
        <f>SUM(G1*AA6)</f>
        <v>143</v>
      </c>
      <c r="H7" s="17"/>
      <c r="I7" s="21">
        <f>SUM(I1*AA6)</f>
        <v>156</v>
      </c>
      <c r="J7" s="17" t="s">
        <v>9</v>
      </c>
      <c r="K7" s="21">
        <f>SUM(K1*AA6)</f>
        <v>169</v>
      </c>
      <c r="L7" s="17"/>
      <c r="M7" s="21">
        <f>SUM(M1*AA6)</f>
        <v>182</v>
      </c>
      <c r="N7" s="17" t="s">
        <v>9</v>
      </c>
      <c r="O7" s="21">
        <f>SUM(O1*AA6)</f>
        <v>195</v>
      </c>
      <c r="P7" s="17" t="s">
        <v>14</v>
      </c>
      <c r="Q7" s="21">
        <f>SUM(Q1*AA6)</f>
        <v>208</v>
      </c>
      <c r="R7" s="17"/>
      <c r="S7" s="21">
        <f>SUM(S1*AA6)</f>
        <v>221</v>
      </c>
      <c r="T7" s="17"/>
      <c r="U7" s="21">
        <f>SUM(U1*AA6)</f>
        <v>234</v>
      </c>
      <c r="V7" s="19"/>
      <c r="W7" s="21">
        <f>SUM(W1*AA6)</f>
        <v>247</v>
      </c>
      <c r="X7" s="17"/>
      <c r="Y7" s="9"/>
      <c r="Z7" s="15" t="s">
        <v>3</v>
      </c>
      <c r="AA7" s="7">
        <v>180</v>
      </c>
    </row>
    <row r="8" spans="1:31" ht="13.5" thickBot="1">
      <c r="A8" s="144">
        <v>4</v>
      </c>
      <c r="B8" s="39" t="s">
        <v>3</v>
      </c>
      <c r="C8" s="21">
        <f>SUM(C1*AA7)</f>
        <v>81</v>
      </c>
      <c r="D8" s="17" t="s">
        <v>5</v>
      </c>
      <c r="E8" s="21">
        <f>SUM(E1*AA7)</f>
        <v>90</v>
      </c>
      <c r="F8" s="17">
        <v>8</v>
      </c>
      <c r="G8" s="21">
        <f>SUM(G1*AA7)</f>
        <v>99.00000000000001</v>
      </c>
      <c r="H8" s="17"/>
      <c r="I8" s="21">
        <f>SUM(I1*AA7)</f>
        <v>108</v>
      </c>
      <c r="J8" s="17"/>
      <c r="K8" s="21">
        <f>SUM(K1*AA7)</f>
        <v>117</v>
      </c>
      <c r="L8" s="17" t="s">
        <v>5</v>
      </c>
      <c r="M8" s="21">
        <f>SUM(M1*AA7)</f>
        <v>125.99999999999999</v>
      </c>
      <c r="N8" s="17"/>
      <c r="O8" s="21">
        <f>SUM(O1*AA7)</f>
        <v>135</v>
      </c>
      <c r="P8" s="17"/>
      <c r="Q8" s="21">
        <f>SUM(Q1*AA7)</f>
        <v>144</v>
      </c>
      <c r="R8" s="17" t="s">
        <v>14</v>
      </c>
      <c r="S8" s="21">
        <f>SUM(S1*AA7)</f>
        <v>153</v>
      </c>
      <c r="T8" s="17" t="s">
        <v>29</v>
      </c>
      <c r="U8" s="21">
        <f>SUM(U1*AA7)</f>
        <v>162</v>
      </c>
      <c r="V8" s="19"/>
      <c r="W8" s="21">
        <f>SUM(W1*AA7)</f>
        <v>171</v>
      </c>
      <c r="X8" s="17"/>
      <c r="Y8" s="64" t="s">
        <v>72</v>
      </c>
      <c r="Z8" s="14" t="s">
        <v>4</v>
      </c>
      <c r="AA8" s="5">
        <v>260</v>
      </c>
      <c r="AE8" s="12"/>
    </row>
    <row r="9" spans="1:25" s="27" customFormat="1" ht="14.25" thickBot="1" thickTop="1">
      <c r="A9" s="162"/>
      <c r="B9" s="40" t="s">
        <v>2</v>
      </c>
      <c r="C9" s="29">
        <f>SUM(C1*AA6)</f>
        <v>117</v>
      </c>
      <c r="D9" s="30"/>
      <c r="E9" s="29">
        <f>SUM(E1*AA6)</f>
        <v>130</v>
      </c>
      <c r="F9" s="30"/>
      <c r="G9" s="29">
        <f>SUM(G1*AA6)</f>
        <v>143</v>
      </c>
      <c r="H9" s="30"/>
      <c r="I9" s="29">
        <f>SUM(I1*AA6)</f>
        <v>156</v>
      </c>
      <c r="J9" s="30"/>
      <c r="K9" s="29">
        <f>SUM(K1*AA6)</f>
        <v>169</v>
      </c>
      <c r="L9" s="30"/>
      <c r="M9" s="29">
        <f>SUM(M1*AA6)</f>
        <v>182</v>
      </c>
      <c r="N9" s="30"/>
      <c r="O9" s="29">
        <f>SUM(O1*AA6)</f>
        <v>195</v>
      </c>
      <c r="P9" s="30"/>
      <c r="Q9" s="29">
        <f>SUM(Q1*AA6)</f>
        <v>208</v>
      </c>
      <c r="R9" s="30"/>
      <c r="S9" s="29">
        <f>SUM(S1*AA6)</f>
        <v>221</v>
      </c>
      <c r="T9" s="30"/>
      <c r="U9" s="29">
        <f>SUM(U1*AA6)</f>
        <v>234</v>
      </c>
      <c r="V9" s="31"/>
      <c r="W9" s="29">
        <f>SUM(W1*AA6)</f>
        <v>247</v>
      </c>
      <c r="X9" s="30"/>
      <c r="Y9" s="26"/>
    </row>
    <row r="10" spans="1:24" ht="13.5" thickBot="1">
      <c r="A10" s="163"/>
      <c r="B10" s="1" t="s">
        <v>27</v>
      </c>
      <c r="C10" s="159" t="s">
        <v>28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</row>
    <row r="12" spans="3:8" ht="17.25">
      <c r="C12" s="57" t="s">
        <v>60</v>
      </c>
      <c r="D12" s="57"/>
      <c r="E12" s="57"/>
      <c r="F12" s="57"/>
      <c r="G12" s="57"/>
      <c r="H12" s="57"/>
    </row>
    <row r="13" spans="3:8" ht="17.25">
      <c r="C13" s="57"/>
      <c r="D13" s="57"/>
      <c r="E13" s="57"/>
      <c r="F13" s="57"/>
      <c r="G13" s="57"/>
      <c r="H13" s="57"/>
    </row>
    <row r="14" spans="3:8" ht="17.25">
      <c r="C14" s="57"/>
      <c r="D14" s="57"/>
      <c r="E14" s="57"/>
      <c r="F14" s="57"/>
      <c r="G14" s="57"/>
      <c r="H14" s="57"/>
    </row>
  </sheetData>
  <mergeCells count="16">
    <mergeCell ref="S1:T1"/>
    <mergeCell ref="U1:V1"/>
    <mergeCell ref="W1:X1"/>
    <mergeCell ref="A2:A3"/>
    <mergeCell ref="C10:X10"/>
    <mergeCell ref="A4:A5"/>
    <mergeCell ref="A6:A7"/>
    <mergeCell ref="A8:A10"/>
    <mergeCell ref="C1:D1"/>
    <mergeCell ref="E1:F1"/>
    <mergeCell ref="O1:P1"/>
    <mergeCell ref="Q1:R1"/>
    <mergeCell ref="G1:H1"/>
    <mergeCell ref="I1:J1"/>
    <mergeCell ref="K1:L1"/>
    <mergeCell ref="M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A1">
      <selection activeCell="Q17" sqref="Q17"/>
    </sheetView>
  </sheetViews>
  <sheetFormatPr defaultColWidth="9.00390625" defaultRowHeight="12.75"/>
  <cols>
    <col min="1" max="1" width="3.50390625" style="0" customWidth="1"/>
    <col min="2" max="2" width="6.00390625" style="0" customWidth="1"/>
    <col min="3" max="3" width="3.875" style="0" customWidth="1"/>
    <col min="4" max="4" width="4.50390625" style="0" customWidth="1"/>
    <col min="5" max="5" width="4.00390625" style="0" customWidth="1"/>
    <col min="6" max="6" width="3.625" style="0" customWidth="1"/>
    <col min="7" max="7" width="4.625" style="0" customWidth="1"/>
    <col min="8" max="8" width="3.875" style="0" customWidth="1"/>
    <col min="9" max="10" width="4.125" style="0" customWidth="1"/>
    <col min="11" max="11" width="3.875" style="0" customWidth="1"/>
    <col min="12" max="12" width="4.50390625" style="0" customWidth="1"/>
    <col min="13" max="13" width="3.625" style="0" customWidth="1"/>
    <col min="14" max="14" width="8.00390625" style="0" customWidth="1"/>
    <col min="15" max="15" width="4.50390625" style="0" customWidth="1"/>
    <col min="16" max="17" width="4.00390625" style="0" customWidth="1"/>
    <col min="18" max="18" width="9.00390625" style="0" customWidth="1"/>
    <col min="19" max="19" width="4.125" style="0" customWidth="1"/>
    <col min="20" max="20" width="3.375" style="0" customWidth="1"/>
    <col min="21" max="21" width="4.125" style="0" customWidth="1"/>
    <col min="22" max="22" width="3.50390625" style="0" customWidth="1"/>
    <col min="23" max="23" width="3.625" style="0" customWidth="1"/>
    <col min="24" max="24" width="3.37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s="27" customFormat="1" ht="13.5" thickBot="1">
      <c r="A2" s="154">
        <v>1</v>
      </c>
      <c r="B2" s="22" t="s">
        <v>2</v>
      </c>
      <c r="C2" s="23">
        <f>SUM(C1*AA6)</f>
        <v>117</v>
      </c>
      <c r="D2" s="24"/>
      <c r="E2" s="23">
        <f>SUM(E1*AA6)</f>
        <v>130</v>
      </c>
      <c r="F2" s="24"/>
      <c r="G2" s="23">
        <f>SUM(G1*AA6)</f>
        <v>143</v>
      </c>
      <c r="H2" s="24"/>
      <c r="I2" s="23">
        <f>SUM(I1*AA6)</f>
        <v>156</v>
      </c>
      <c r="J2" s="24"/>
      <c r="K2" s="23">
        <f>SUM(K1*AA6)</f>
        <v>169</v>
      </c>
      <c r="L2" s="24"/>
      <c r="M2" s="23">
        <f>SUM(M1*AA6)</f>
        <v>182</v>
      </c>
      <c r="N2" s="24"/>
      <c r="O2" s="23">
        <f>SUM(O1*AA6)</f>
        <v>195</v>
      </c>
      <c r="P2" s="24"/>
      <c r="Q2" s="23">
        <f>SUM(Q1*AA6)</f>
        <v>208</v>
      </c>
      <c r="R2" s="24"/>
      <c r="S2" s="23">
        <f>SUM(S1*AA6)</f>
        <v>221</v>
      </c>
      <c r="T2" s="24"/>
      <c r="U2" s="23">
        <f>SUM(U1*AA6)</f>
        <v>234</v>
      </c>
      <c r="V2" s="25"/>
      <c r="W2" s="23">
        <f>SUM(W1*AA6)</f>
        <v>247</v>
      </c>
      <c r="X2" s="24"/>
      <c r="Y2" s="156" t="s">
        <v>30</v>
      </c>
    </row>
    <row r="3" spans="1:25" s="27" customFormat="1" ht="13.5" thickBot="1">
      <c r="A3" s="155"/>
      <c r="B3" s="28" t="s">
        <v>3</v>
      </c>
      <c r="C3" s="29">
        <f>SUM(C1*AA7)</f>
        <v>81</v>
      </c>
      <c r="D3" s="30"/>
      <c r="E3" s="29">
        <f>SUM(E1*AA7)</f>
        <v>90</v>
      </c>
      <c r="F3" s="30"/>
      <c r="G3" s="29">
        <f>SUM(G1*AA7)</f>
        <v>99.00000000000001</v>
      </c>
      <c r="H3" s="30"/>
      <c r="I3" s="29">
        <f>SUM(I1*AA7)</f>
        <v>108</v>
      </c>
      <c r="J3" s="30"/>
      <c r="K3" s="29">
        <f>SUM(K1*AA7)</f>
        <v>117</v>
      </c>
      <c r="L3" s="30"/>
      <c r="M3" s="29">
        <f>SUM(M1*AA7)</f>
        <v>125.99999999999999</v>
      </c>
      <c r="N3" s="30"/>
      <c r="O3" s="29">
        <f>SUM(O1*AA7)</f>
        <v>135</v>
      </c>
      <c r="P3" s="30"/>
      <c r="Q3" s="29">
        <f>SUM(Q1*AA7)</f>
        <v>144</v>
      </c>
      <c r="R3" s="30"/>
      <c r="S3" s="29">
        <f>SUM(S1*AA7)</f>
        <v>153</v>
      </c>
      <c r="T3" s="30"/>
      <c r="U3" s="29">
        <f>SUM(U1*AA7)</f>
        <v>162</v>
      </c>
      <c r="V3" s="31"/>
      <c r="W3" s="29">
        <f>SUM(W1*AA7)</f>
        <v>171</v>
      </c>
      <c r="X3" s="30"/>
      <c r="Y3" s="156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/>
      <c r="E4" s="21">
        <f>SUM(E1*AA7)</f>
        <v>90</v>
      </c>
      <c r="F4" s="17" t="s">
        <v>5</v>
      </c>
      <c r="G4" s="21">
        <f>SUM(G1*AA7)</f>
        <v>99.00000000000001</v>
      </c>
      <c r="H4" s="17"/>
      <c r="I4" s="21">
        <f>SUM(I1*AA7)</f>
        <v>108</v>
      </c>
      <c r="J4" s="17" t="s">
        <v>5</v>
      </c>
      <c r="K4" s="21">
        <f>SUM(K1*AA7)</f>
        <v>117</v>
      </c>
      <c r="L4" s="17"/>
      <c r="M4" s="21">
        <f>SUM(M1*AA7)</f>
        <v>125.99999999999999</v>
      </c>
      <c r="N4" s="17"/>
      <c r="O4" s="21">
        <f>SUM(O1*AA7)</f>
        <v>135</v>
      </c>
      <c r="P4" s="17"/>
      <c r="Q4" s="21">
        <f>SUM(Q1*AA7)</f>
        <v>144</v>
      </c>
      <c r="R4" s="17" t="s">
        <v>31</v>
      </c>
      <c r="S4" s="21">
        <f>SUM(S1*AA7)</f>
        <v>153</v>
      </c>
      <c r="T4" s="17"/>
      <c r="U4" s="21">
        <f>SUM(U1*AA7)</f>
        <v>162</v>
      </c>
      <c r="V4" s="19"/>
      <c r="W4" s="21">
        <f>SUM(W1*AA7)</f>
        <v>171</v>
      </c>
      <c r="X4" s="17"/>
      <c r="Y4" s="12"/>
    </row>
    <row r="5" spans="1:25" ht="14.25" thickBot="1" thickTop="1">
      <c r="A5" s="145"/>
      <c r="B5" s="2" t="s">
        <v>4</v>
      </c>
      <c r="C5" s="21">
        <f>SUM(C1*AA8)</f>
        <v>117</v>
      </c>
      <c r="D5" s="17" t="s">
        <v>5</v>
      </c>
      <c r="E5" s="21">
        <f>SUM(E1*AA8)</f>
        <v>130</v>
      </c>
      <c r="F5" s="17"/>
      <c r="G5" s="21">
        <f>SUM(G1*AA8)</f>
        <v>143</v>
      </c>
      <c r="H5" s="17"/>
      <c r="I5" s="21">
        <f>SUM(I1*AA8)</f>
        <v>156</v>
      </c>
      <c r="J5" s="17">
        <v>8</v>
      </c>
      <c r="K5" s="21">
        <f>SUM(K1*AA8)</f>
        <v>169</v>
      </c>
      <c r="L5" s="17" t="s">
        <v>7</v>
      </c>
      <c r="M5" s="21">
        <f>SUM(M1*AA8)</f>
        <v>182</v>
      </c>
      <c r="N5" s="17" t="s">
        <v>32</v>
      </c>
      <c r="O5" s="21">
        <f>SUM(O1*AA8)</f>
        <v>195</v>
      </c>
      <c r="P5" s="17"/>
      <c r="Q5" s="21">
        <f>SUM(Q1*AA8)</f>
        <v>208</v>
      </c>
      <c r="R5" s="17"/>
      <c r="S5" s="21">
        <f>SUM(S1*AA8)</f>
        <v>221</v>
      </c>
      <c r="T5" s="17"/>
      <c r="U5" s="21">
        <f>SUM(U1*AA8)</f>
        <v>234</v>
      </c>
      <c r="V5" s="19"/>
      <c r="W5" s="21">
        <f>SUM(W1*AA8)</f>
        <v>247</v>
      </c>
      <c r="X5" s="17"/>
      <c r="Y5" s="12"/>
    </row>
    <row r="6" spans="1:27" ht="13.5" thickBot="1">
      <c r="A6" s="144">
        <v>3</v>
      </c>
      <c r="B6" s="6" t="s">
        <v>3</v>
      </c>
      <c r="C6" s="21">
        <f>SUM(C1*AA7)</f>
        <v>81</v>
      </c>
      <c r="D6" s="17" t="s">
        <v>5</v>
      </c>
      <c r="E6" s="21">
        <f>SUM(E1*AA7)</f>
        <v>90</v>
      </c>
      <c r="F6" s="17"/>
      <c r="G6" s="21">
        <f>SUM(G1*AA7)</f>
        <v>99.00000000000001</v>
      </c>
      <c r="H6" s="17" t="s">
        <v>5</v>
      </c>
      <c r="I6" s="21">
        <f>SUM(I1*AA7)</f>
        <v>108</v>
      </c>
      <c r="J6" s="17"/>
      <c r="K6" s="21">
        <f>SUM(K1*AA7)</f>
        <v>117</v>
      </c>
      <c r="L6" s="17" t="s">
        <v>13</v>
      </c>
      <c r="M6" s="21">
        <f>SUM(M1*AA7)</f>
        <v>125.99999999999999</v>
      </c>
      <c r="N6" s="17"/>
      <c r="O6" s="21">
        <f>SUM(O1*AA7)</f>
        <v>135</v>
      </c>
      <c r="P6" s="17" t="s">
        <v>13</v>
      </c>
      <c r="Q6" s="21">
        <f>SUM(Q1*AA7)</f>
        <v>144</v>
      </c>
      <c r="R6" s="17" t="s">
        <v>7</v>
      </c>
      <c r="S6" s="21">
        <f>SUM(S1*AA7)</f>
        <v>153</v>
      </c>
      <c r="T6" s="17"/>
      <c r="U6" s="21">
        <f>SUM(U1*AA7)</f>
        <v>162</v>
      </c>
      <c r="V6" s="19"/>
      <c r="W6" s="21">
        <f>SUM(W1*AA7)</f>
        <v>171</v>
      </c>
      <c r="X6" s="17"/>
      <c r="Y6" s="12"/>
      <c r="Z6" s="13" t="s">
        <v>2</v>
      </c>
      <c r="AA6" s="3">
        <v>260</v>
      </c>
    </row>
    <row r="7" spans="1:27" s="27" customFormat="1" ht="14.25" thickBot="1" thickTop="1">
      <c r="A7" s="145"/>
      <c r="B7" s="35" t="s">
        <v>2</v>
      </c>
      <c r="C7" s="29">
        <f>SUM(C1*AA6)</f>
        <v>117</v>
      </c>
      <c r="D7" s="30"/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/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36" t="s">
        <v>22</v>
      </c>
      <c r="Z7" s="37" t="s">
        <v>3</v>
      </c>
      <c r="AA7" s="38">
        <v>180</v>
      </c>
    </row>
    <row r="8" spans="1:31" s="27" customFormat="1" ht="13.5" thickBot="1">
      <c r="A8" s="154">
        <v>4</v>
      </c>
      <c r="B8" s="32" t="s">
        <v>3</v>
      </c>
      <c r="C8" s="29">
        <f>SUM(C1*AA7)</f>
        <v>81</v>
      </c>
      <c r="D8" s="30"/>
      <c r="E8" s="29">
        <f>SUM(E1*AA7)</f>
        <v>90</v>
      </c>
      <c r="F8" s="30"/>
      <c r="G8" s="29">
        <f>SUM(G1*AA7)</f>
        <v>99.00000000000001</v>
      </c>
      <c r="H8" s="30"/>
      <c r="I8" s="29">
        <f>SUM(I1*AA7)</f>
        <v>108</v>
      </c>
      <c r="J8" s="30"/>
      <c r="K8" s="29">
        <f>SUM(K1*AA7)</f>
        <v>117</v>
      </c>
      <c r="L8" s="30"/>
      <c r="M8" s="29">
        <f>SUM(M1*AA7)</f>
        <v>125.99999999999999</v>
      </c>
      <c r="N8" s="30"/>
      <c r="O8" s="29">
        <f>SUM(O1*AA7)</f>
        <v>135</v>
      </c>
      <c r="P8" s="30"/>
      <c r="Q8" s="29">
        <f>SUM(Q1*AA7)</f>
        <v>144</v>
      </c>
      <c r="R8" s="30"/>
      <c r="S8" s="29">
        <f>SUM(S1*AA7)</f>
        <v>153</v>
      </c>
      <c r="T8" s="30"/>
      <c r="U8" s="29">
        <f>SUM(U1*AA7)</f>
        <v>162</v>
      </c>
      <c r="V8" s="31"/>
      <c r="W8" s="29">
        <f>SUM(W1*AA7)</f>
        <v>171</v>
      </c>
      <c r="X8" s="30"/>
      <c r="Z8" s="41" t="s">
        <v>4</v>
      </c>
      <c r="AA8" s="42">
        <v>260</v>
      </c>
      <c r="AE8" s="26"/>
    </row>
    <row r="9" spans="1:25" s="27" customFormat="1" ht="14.25" thickBot="1" thickTop="1">
      <c r="A9" s="155"/>
      <c r="B9" s="35" t="s">
        <v>2</v>
      </c>
      <c r="C9" s="29">
        <f>SUM(C1*AA6)</f>
        <v>117</v>
      </c>
      <c r="D9" s="30"/>
      <c r="E9" s="29">
        <f>SUM(E1*AA6)</f>
        <v>130</v>
      </c>
      <c r="F9" s="30"/>
      <c r="G9" s="29">
        <f>SUM(G1*AA6)</f>
        <v>143</v>
      </c>
      <c r="H9" s="30"/>
      <c r="I9" s="29">
        <f>SUM(I1*AA6)</f>
        <v>156</v>
      </c>
      <c r="J9" s="30"/>
      <c r="K9" s="29">
        <f>SUM(K1*AA6)</f>
        <v>169</v>
      </c>
      <c r="L9" s="30"/>
      <c r="M9" s="29">
        <f>SUM(M1*AA6)</f>
        <v>182</v>
      </c>
      <c r="N9" s="30"/>
      <c r="O9" s="29">
        <f>SUM(O1*AA6)</f>
        <v>195</v>
      </c>
      <c r="P9" s="30"/>
      <c r="Q9" s="29">
        <f>SUM(Q1*AA6)</f>
        <v>208</v>
      </c>
      <c r="R9" s="30"/>
      <c r="S9" s="29">
        <f>SUM(S1*AA6)</f>
        <v>221</v>
      </c>
      <c r="T9" s="30"/>
      <c r="U9" s="29">
        <f>SUM(U1*AA6)</f>
        <v>234</v>
      </c>
      <c r="V9" s="31"/>
      <c r="W9" s="29">
        <f>SUM(W1*AA6)</f>
        <v>247</v>
      </c>
      <c r="X9" s="30"/>
      <c r="Y9" s="26"/>
    </row>
    <row r="12" spans="5:11" ht="17.25">
      <c r="E12" s="57" t="s">
        <v>61</v>
      </c>
      <c r="F12" s="57"/>
      <c r="G12" s="57"/>
      <c r="H12" s="57"/>
      <c r="I12" s="57"/>
      <c r="J12" s="57"/>
      <c r="K12" s="57"/>
    </row>
    <row r="13" spans="5:11" ht="17.25">
      <c r="E13" s="57"/>
      <c r="F13" s="57"/>
      <c r="G13" s="57"/>
      <c r="H13" s="57"/>
      <c r="I13" s="57"/>
      <c r="J13" s="57"/>
      <c r="K13" s="57"/>
    </row>
    <row r="14" spans="5:11" ht="17.25">
      <c r="E14" s="57"/>
      <c r="F14" s="57"/>
      <c r="G14" s="57"/>
      <c r="H14" s="57"/>
      <c r="I14" s="57"/>
      <c r="J14" s="57"/>
      <c r="K14" s="57"/>
    </row>
  </sheetData>
  <mergeCells count="16">
    <mergeCell ref="W1:X1"/>
    <mergeCell ref="A2:A3"/>
    <mergeCell ref="O1:P1"/>
    <mergeCell ref="Q1:R1"/>
    <mergeCell ref="K1:L1"/>
    <mergeCell ref="M1:N1"/>
    <mergeCell ref="A8:A9"/>
    <mergeCell ref="Y2:Y3"/>
    <mergeCell ref="G1:H1"/>
    <mergeCell ref="I1:J1"/>
    <mergeCell ref="A4:A5"/>
    <mergeCell ref="A6:A7"/>
    <mergeCell ref="S1:T1"/>
    <mergeCell ref="U1:V1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A1">
      <selection activeCell="L21" sqref="L21"/>
    </sheetView>
  </sheetViews>
  <sheetFormatPr defaultColWidth="9.00390625" defaultRowHeight="12.75"/>
  <cols>
    <col min="1" max="1" width="3.00390625" style="0" customWidth="1"/>
    <col min="2" max="2" width="5.625" style="0" customWidth="1"/>
    <col min="3" max="3" width="4.375" style="0" customWidth="1"/>
    <col min="4" max="4" width="3.375" style="0" customWidth="1"/>
    <col min="5" max="5" width="3.50390625" style="0" customWidth="1"/>
    <col min="6" max="6" width="4.50390625" style="0" customWidth="1"/>
    <col min="7" max="8" width="3.50390625" style="0" customWidth="1"/>
    <col min="9" max="9" width="3.875" style="0" customWidth="1"/>
    <col min="10" max="10" width="4.125" style="0" customWidth="1"/>
    <col min="11" max="11" width="3.50390625" style="0" customWidth="1"/>
    <col min="12" max="12" width="4.50390625" style="0" customWidth="1"/>
    <col min="13" max="13" width="3.50390625" style="0" customWidth="1"/>
    <col min="14" max="14" width="4.00390625" style="0" customWidth="1"/>
    <col min="15" max="15" width="3.375" style="0" customWidth="1"/>
    <col min="16" max="16" width="4.375" style="0" customWidth="1"/>
    <col min="17" max="17" width="3.875" style="0" customWidth="1"/>
    <col min="18" max="18" width="4.375" style="0" customWidth="1"/>
    <col min="19" max="19" width="4.125" style="0" customWidth="1"/>
    <col min="20" max="20" width="4.625" style="0" customWidth="1"/>
    <col min="21" max="21" width="3.50390625" style="0" customWidth="1"/>
    <col min="22" max="22" width="3.875" style="0" customWidth="1"/>
    <col min="23" max="23" width="4.00390625" style="0" customWidth="1"/>
    <col min="24" max="24" width="4.625" style="0" customWidth="1"/>
    <col min="25" max="25" width="18.503906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ht="13.5" thickBot="1">
      <c r="A2" s="144">
        <v>1</v>
      </c>
      <c r="B2" s="1" t="s">
        <v>2</v>
      </c>
      <c r="C2" s="20">
        <f>SUM(C1*AA6)</f>
        <v>117</v>
      </c>
      <c r="D2" s="16" t="s">
        <v>13</v>
      </c>
      <c r="E2" s="20">
        <f>SUM(E1*AA6)</f>
        <v>130</v>
      </c>
      <c r="F2" s="16"/>
      <c r="G2" s="20">
        <f>SUM(G1*AA6)</f>
        <v>143</v>
      </c>
      <c r="H2" s="16" t="s">
        <v>8</v>
      </c>
      <c r="I2" s="20">
        <f>SUM(I1*AA6)</f>
        <v>156</v>
      </c>
      <c r="J2" s="16" t="s">
        <v>14</v>
      </c>
      <c r="K2" s="20">
        <f>SUM(K1*AA6)</f>
        <v>169</v>
      </c>
      <c r="L2" s="16"/>
      <c r="M2" s="20">
        <f>SUM(M1*AA6)</f>
        <v>182</v>
      </c>
      <c r="N2" s="16" t="s">
        <v>7</v>
      </c>
      <c r="O2" s="20">
        <f>SUM(O1*AA6)</f>
        <v>195</v>
      </c>
      <c r="P2" s="16" t="s">
        <v>8</v>
      </c>
      <c r="Q2" s="20">
        <f>SUM(Q1*AA6)</f>
        <v>208</v>
      </c>
      <c r="R2" s="16"/>
      <c r="S2" s="20">
        <f>SUM(S1*AA6)</f>
        <v>221</v>
      </c>
      <c r="T2" s="16"/>
      <c r="U2" s="20">
        <f>SUM(U1*AA6)</f>
        <v>234</v>
      </c>
      <c r="V2" s="18"/>
      <c r="W2" s="20">
        <f>SUM(W1*AA6)</f>
        <v>247</v>
      </c>
      <c r="X2" s="16"/>
      <c r="Y2" s="59">
        <v>81.65</v>
      </c>
    </row>
    <row r="3" spans="1:25" ht="13.5" thickBot="1">
      <c r="A3" s="145"/>
      <c r="B3" s="4" t="s">
        <v>3</v>
      </c>
      <c r="C3" s="21">
        <f>SUM(C1*AA7)</f>
        <v>81</v>
      </c>
      <c r="D3" s="17"/>
      <c r="E3" s="21">
        <f>SUM(E1*AA7)</f>
        <v>90</v>
      </c>
      <c r="F3" s="17" t="s">
        <v>13</v>
      </c>
      <c r="G3" s="21">
        <f>SUM(G1*AA7)</f>
        <v>99.00000000000001</v>
      </c>
      <c r="H3" s="17"/>
      <c r="I3" s="21">
        <f>SUM(I1*AA7)</f>
        <v>108</v>
      </c>
      <c r="J3" s="17" t="s">
        <v>8</v>
      </c>
      <c r="K3" s="21">
        <f>SUM(K1*AA7)</f>
        <v>117</v>
      </c>
      <c r="L3" s="17" t="s">
        <v>8</v>
      </c>
      <c r="M3" s="21">
        <f>SUM(M1*AA7)</f>
        <v>125.99999999999999</v>
      </c>
      <c r="N3" s="17"/>
      <c r="O3" s="21">
        <f>SUM(O1*AA7)</f>
        <v>135</v>
      </c>
      <c r="P3" s="17" t="s">
        <v>7</v>
      </c>
      <c r="Q3" s="21">
        <f>SUM(Q1*AA7)</f>
        <v>144</v>
      </c>
      <c r="R3" s="17"/>
      <c r="S3" s="21">
        <f>SUM(S1*AA7)</f>
        <v>153</v>
      </c>
      <c r="T3" s="17"/>
      <c r="U3" s="21">
        <f>SUM(U1*AA7)</f>
        <v>162</v>
      </c>
      <c r="V3" s="19"/>
      <c r="W3" s="21">
        <f>SUM(W1*AA7)</f>
        <v>171</v>
      </c>
      <c r="X3" s="17"/>
      <c r="Y3" s="12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/>
      <c r="E4" s="21">
        <f>SUM(E1*AA7)</f>
        <v>90</v>
      </c>
      <c r="F4" s="17"/>
      <c r="G4" s="21">
        <f>SUM(G1*AA7)</f>
        <v>99.00000000000001</v>
      </c>
      <c r="H4" s="17" t="s">
        <v>13</v>
      </c>
      <c r="I4" s="21">
        <f>SUM(I1*AA7)</f>
        <v>108</v>
      </c>
      <c r="J4" s="17"/>
      <c r="K4" s="21">
        <f>SUM(K1*AA7)</f>
        <v>117</v>
      </c>
      <c r="L4" s="17" t="s">
        <v>13</v>
      </c>
      <c r="M4" s="21">
        <f>SUM(M1*AA7)</f>
        <v>125.99999999999999</v>
      </c>
      <c r="N4" s="17"/>
      <c r="O4" s="21">
        <f>SUM(O1*AA7)</f>
        <v>135</v>
      </c>
      <c r="P4" s="17">
        <v>4</v>
      </c>
      <c r="Q4" s="21">
        <f>SUM(Q1*AA7)</f>
        <v>144</v>
      </c>
      <c r="R4" s="17"/>
      <c r="S4" s="21">
        <f>SUM(S1*AA7)</f>
        <v>153</v>
      </c>
      <c r="T4" s="17" t="s">
        <v>34</v>
      </c>
      <c r="U4" s="21">
        <f>SUM(U1*AA7)</f>
        <v>162</v>
      </c>
      <c r="V4" s="19"/>
      <c r="W4" s="21">
        <f>SUM(W1*AA7)</f>
        <v>171</v>
      </c>
      <c r="X4" s="17"/>
      <c r="Y4" s="59" t="s">
        <v>72</v>
      </c>
    </row>
    <row r="5" spans="1:25" s="48" customFormat="1" ht="14.25" thickBot="1" thickTop="1">
      <c r="A5" s="145"/>
      <c r="B5" s="43" t="s">
        <v>4</v>
      </c>
      <c r="C5" s="44">
        <f>SUM(C1*AA8)</f>
        <v>117</v>
      </c>
      <c r="D5" s="45" t="s">
        <v>33</v>
      </c>
      <c r="E5" s="44">
        <f>SUM(E1*AA8)</f>
        <v>130</v>
      </c>
      <c r="F5" s="45"/>
      <c r="G5" s="44">
        <f>SUM(G1*AA8)</f>
        <v>143</v>
      </c>
      <c r="H5" s="45" t="s">
        <v>9</v>
      </c>
      <c r="I5" s="44">
        <f>SUM(I1*AA8)</f>
        <v>156</v>
      </c>
      <c r="J5" s="45" t="s">
        <v>9</v>
      </c>
      <c r="K5" s="44">
        <f>SUM(K1*AA8)</f>
        <v>169</v>
      </c>
      <c r="L5" s="45"/>
      <c r="M5" s="44">
        <f>SUM(M1*AA8)</f>
        <v>182</v>
      </c>
      <c r="N5" s="45" t="s">
        <v>11</v>
      </c>
      <c r="O5" s="44">
        <f>SUM(O1*AA8)</f>
        <v>195</v>
      </c>
      <c r="P5" s="45"/>
      <c r="Q5" s="44">
        <f>SUM(Q1*AA8)</f>
        <v>208</v>
      </c>
      <c r="R5" s="45"/>
      <c r="S5" s="44">
        <f>SUM(S1*AA8)</f>
        <v>221</v>
      </c>
      <c r="T5" s="45"/>
      <c r="U5" s="44">
        <f>SUM(U1*AA8)</f>
        <v>234</v>
      </c>
      <c r="V5" s="46"/>
      <c r="W5" s="44">
        <f>SUM(W1*AA8)</f>
        <v>247</v>
      </c>
      <c r="X5" s="45"/>
      <c r="Y5" s="47"/>
    </row>
    <row r="6" spans="1:27" s="27" customFormat="1" ht="13.5" thickBot="1">
      <c r="A6" s="144">
        <v>3</v>
      </c>
      <c r="B6" s="32" t="s">
        <v>3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/>
      <c r="I6" s="29">
        <f>SUM(I1*AA7)</f>
        <v>108</v>
      </c>
      <c r="J6" s="30"/>
      <c r="K6" s="29">
        <f>SUM(K1*AA7)</f>
        <v>117</v>
      </c>
      <c r="L6" s="30"/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/>
      <c r="S6" s="29">
        <f>SUM(S1*AA7)</f>
        <v>153</v>
      </c>
      <c r="T6" s="30"/>
      <c r="U6" s="29">
        <f>SUM(U1*AA7)</f>
        <v>162</v>
      </c>
      <c r="V6" s="31"/>
      <c r="W6" s="29">
        <f>SUM(W1*AA7)</f>
        <v>171</v>
      </c>
      <c r="X6" s="30"/>
      <c r="Y6" s="26" t="s">
        <v>37</v>
      </c>
      <c r="Z6" s="33" t="s">
        <v>2</v>
      </c>
      <c r="AA6" s="34">
        <v>260</v>
      </c>
    </row>
    <row r="7" spans="1:27" ht="14.25" thickBot="1" thickTop="1">
      <c r="A7" s="145"/>
      <c r="B7" s="2" t="s">
        <v>2</v>
      </c>
      <c r="C7" s="21">
        <f>SUM(C1*AA6)</f>
        <v>117</v>
      </c>
      <c r="D7" s="17" t="s">
        <v>35</v>
      </c>
      <c r="E7" s="21">
        <f>SUM(E1*AA6)</f>
        <v>130</v>
      </c>
      <c r="F7" s="17"/>
      <c r="G7" s="21">
        <f>SUM(G1*AA6)</f>
        <v>143</v>
      </c>
      <c r="H7" s="17" t="s">
        <v>8</v>
      </c>
      <c r="I7" s="21">
        <f>SUM(I1*AA6)</f>
        <v>156</v>
      </c>
      <c r="J7" s="17"/>
      <c r="K7" s="21">
        <f>SUM(K1*AA6)</f>
        <v>169</v>
      </c>
      <c r="L7" s="17" t="s">
        <v>8</v>
      </c>
      <c r="M7" s="21">
        <f>SUM(M1*AA6)</f>
        <v>182</v>
      </c>
      <c r="N7" s="17"/>
      <c r="O7" s="21">
        <f>SUM(O1*AA6)</f>
        <v>195</v>
      </c>
      <c r="P7" s="17"/>
      <c r="Q7" s="21">
        <f>SUM(Q1*AA6)</f>
        <v>208</v>
      </c>
      <c r="R7" s="17" t="s">
        <v>8</v>
      </c>
      <c r="S7" s="21">
        <f>SUM(S1*AA6)</f>
        <v>221</v>
      </c>
      <c r="T7" s="17" t="s">
        <v>7</v>
      </c>
      <c r="U7" s="21">
        <f>SUM(U1*AA6)</f>
        <v>234</v>
      </c>
      <c r="V7" s="19"/>
      <c r="W7" s="21">
        <f>SUM(W1*AA6)</f>
        <v>247</v>
      </c>
      <c r="X7" s="17"/>
      <c r="Y7" s="60" t="s">
        <v>72</v>
      </c>
      <c r="Z7" s="15" t="s">
        <v>3</v>
      </c>
      <c r="AA7" s="7">
        <v>180</v>
      </c>
    </row>
    <row r="8" spans="1:31" s="27" customFormat="1" ht="13.5" thickBot="1">
      <c r="A8" s="154">
        <v>4</v>
      </c>
      <c r="B8" s="32" t="s">
        <v>3</v>
      </c>
      <c r="C8" s="29">
        <f>SUM(C1*AA7)</f>
        <v>81</v>
      </c>
      <c r="D8" s="30"/>
      <c r="E8" s="29">
        <f>SUM(E1*AA7)</f>
        <v>90</v>
      </c>
      <c r="F8" s="30"/>
      <c r="G8" s="29">
        <f>SUM(G1*AA7)</f>
        <v>99.00000000000001</v>
      </c>
      <c r="H8" s="30"/>
      <c r="I8" s="29">
        <f>SUM(I1*AA7)</f>
        <v>108</v>
      </c>
      <c r="J8" s="30"/>
      <c r="K8" s="29">
        <f>SUM(K1*AA7)</f>
        <v>117</v>
      </c>
      <c r="L8" s="30"/>
      <c r="M8" s="29">
        <f>SUM(M1*AA7)</f>
        <v>125.99999999999999</v>
      </c>
      <c r="N8" s="30"/>
      <c r="O8" s="29">
        <f>SUM(O1*AA7)</f>
        <v>135</v>
      </c>
      <c r="P8" s="30"/>
      <c r="Q8" s="29">
        <f>SUM(Q1*AA7)</f>
        <v>144</v>
      </c>
      <c r="R8" s="30"/>
      <c r="S8" s="29">
        <f>SUM(S1*AA7)</f>
        <v>153</v>
      </c>
      <c r="T8" s="30"/>
      <c r="U8" s="29">
        <f>SUM(U1*AA7)</f>
        <v>162</v>
      </c>
      <c r="V8" s="31"/>
      <c r="W8" s="29">
        <f>SUM(W1*AA7)</f>
        <v>171</v>
      </c>
      <c r="X8" s="30"/>
      <c r="Y8" s="27" t="s">
        <v>38</v>
      </c>
      <c r="Z8" s="41" t="s">
        <v>4</v>
      </c>
      <c r="AA8" s="42">
        <v>260</v>
      </c>
      <c r="AE8" s="26"/>
    </row>
    <row r="9" spans="1:25" s="27" customFormat="1" ht="14.25" thickBot="1" thickTop="1">
      <c r="A9" s="155"/>
      <c r="B9" s="35" t="s">
        <v>2</v>
      </c>
      <c r="C9" s="29">
        <f>SUM(C1*AA6)</f>
        <v>117</v>
      </c>
      <c r="D9" s="30"/>
      <c r="E9" s="29">
        <f>SUM(E1*AA6)</f>
        <v>130</v>
      </c>
      <c r="F9" s="30"/>
      <c r="G9" s="29">
        <f>SUM(G1*AA6)</f>
        <v>143</v>
      </c>
      <c r="H9" s="30"/>
      <c r="I9" s="29">
        <f>SUM(I1*AA6)</f>
        <v>156</v>
      </c>
      <c r="J9" s="30"/>
      <c r="K9" s="29">
        <f>SUM(K1*AA6)</f>
        <v>169</v>
      </c>
      <c r="L9" s="30"/>
      <c r="M9" s="29">
        <f>SUM(M1*AA6)</f>
        <v>182</v>
      </c>
      <c r="N9" s="30"/>
      <c r="O9" s="29">
        <f>SUM(O1*AA6)</f>
        <v>195</v>
      </c>
      <c r="P9" s="30"/>
      <c r="Q9" s="29">
        <f>SUM(Q1*AA6)</f>
        <v>208</v>
      </c>
      <c r="R9" s="30"/>
      <c r="S9" s="29">
        <f>SUM(S1*AA6)</f>
        <v>221</v>
      </c>
      <c r="T9" s="30"/>
      <c r="U9" s="29">
        <f>SUM(U1*AA6)</f>
        <v>234</v>
      </c>
      <c r="V9" s="31"/>
      <c r="W9" s="29">
        <f>SUM(W1*AA6)</f>
        <v>247</v>
      </c>
      <c r="X9" s="30"/>
      <c r="Y9" s="59">
        <v>82.2</v>
      </c>
    </row>
    <row r="12" spans="4:13" ht="17.25">
      <c r="D12" s="57" t="s">
        <v>62</v>
      </c>
      <c r="E12" s="57"/>
      <c r="F12" s="57"/>
      <c r="G12" s="57"/>
      <c r="H12" s="57"/>
      <c r="I12" s="57"/>
      <c r="J12" s="57"/>
      <c r="K12" s="57"/>
      <c r="L12" s="57"/>
      <c r="M12" s="57"/>
    </row>
    <row r="13" spans="4:13" ht="17.25"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4:13" ht="17.25">
      <c r="D14" s="57"/>
      <c r="E14" s="57"/>
      <c r="F14" s="57"/>
      <c r="G14" s="57"/>
      <c r="H14" s="57"/>
      <c r="I14" s="57"/>
      <c r="J14" s="57"/>
      <c r="K14" s="57"/>
      <c r="L14" s="57"/>
      <c r="M14" s="57"/>
    </row>
  </sheetData>
  <mergeCells count="15">
    <mergeCell ref="A4:A5"/>
    <mergeCell ref="A6:A7"/>
    <mergeCell ref="A8:A9"/>
    <mergeCell ref="S1:T1"/>
    <mergeCell ref="I1:J1"/>
    <mergeCell ref="U1:V1"/>
    <mergeCell ref="W1:X1"/>
    <mergeCell ref="A2:A3"/>
    <mergeCell ref="K1:L1"/>
    <mergeCell ref="M1:N1"/>
    <mergeCell ref="O1:P1"/>
    <mergeCell ref="Q1:R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Y8" sqref="Y8:Y9"/>
    </sheetView>
  </sheetViews>
  <sheetFormatPr defaultColWidth="9.00390625" defaultRowHeight="12.75"/>
  <cols>
    <col min="1" max="1" width="3.50390625" style="0" customWidth="1"/>
    <col min="2" max="2" width="7.00390625" style="0" customWidth="1"/>
    <col min="3" max="3" width="4.625" style="0" customWidth="1"/>
    <col min="4" max="4" width="5.50390625" style="0" customWidth="1"/>
    <col min="5" max="5" width="4.50390625" style="0" customWidth="1"/>
    <col min="6" max="6" width="5.00390625" style="0" customWidth="1"/>
    <col min="7" max="7" width="4.125" style="0" customWidth="1"/>
    <col min="8" max="8" width="5.50390625" style="0" customWidth="1"/>
    <col min="9" max="9" width="3.625" style="0" customWidth="1"/>
    <col min="10" max="10" width="4.125" style="0" customWidth="1"/>
    <col min="11" max="11" width="3.50390625" style="0" customWidth="1"/>
    <col min="12" max="12" width="4.50390625" style="0" customWidth="1"/>
    <col min="13" max="13" width="3.875" style="0" customWidth="1"/>
    <col min="14" max="14" width="4.50390625" style="0" customWidth="1"/>
    <col min="15" max="15" width="4.125" style="0" customWidth="1"/>
    <col min="16" max="17" width="4.375" style="0" customWidth="1"/>
    <col min="18" max="19" width="4.125" style="0" customWidth="1"/>
    <col min="20" max="20" width="4.00390625" style="0" customWidth="1"/>
    <col min="21" max="21" width="4.125" style="0" customWidth="1"/>
    <col min="22" max="23" width="4.50390625" style="0" customWidth="1"/>
    <col min="24" max="24" width="3.625" style="0" customWidth="1"/>
    <col min="25" max="25" width="16.1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ht="13.5" thickBot="1">
      <c r="A2" s="144">
        <v>1</v>
      </c>
      <c r="B2" s="1" t="s">
        <v>2</v>
      </c>
      <c r="C2" s="20">
        <f>SUM(C1*AA6)</f>
        <v>117</v>
      </c>
      <c r="D2" s="16" t="s">
        <v>6</v>
      </c>
      <c r="E2" s="20">
        <f>SUM(E1*AA6)</f>
        <v>130</v>
      </c>
      <c r="F2" s="16"/>
      <c r="G2" s="20">
        <f>SUM(G1*AA6)</f>
        <v>143</v>
      </c>
      <c r="H2" s="16" t="s">
        <v>8</v>
      </c>
      <c r="I2" s="20">
        <f>SUM(I1*AA6)</f>
        <v>156</v>
      </c>
      <c r="J2" s="16"/>
      <c r="K2" s="20">
        <f>SUM(K1*AA6)</f>
        <v>169</v>
      </c>
      <c r="L2" s="16" t="s">
        <v>9</v>
      </c>
      <c r="M2" s="20">
        <f>SUM(M1*AA6)</f>
        <v>182</v>
      </c>
      <c r="N2" s="16"/>
      <c r="O2" s="20">
        <f>SUM(O1*AA6)</f>
        <v>195</v>
      </c>
      <c r="P2" s="16" t="s">
        <v>8</v>
      </c>
      <c r="Q2" s="20">
        <f>SUM(Q1*AA6)</f>
        <v>208</v>
      </c>
      <c r="R2" s="16"/>
      <c r="S2" s="20">
        <f>SUM(S1*AA6)</f>
        <v>221</v>
      </c>
      <c r="T2" s="16" t="s">
        <v>7</v>
      </c>
      <c r="U2" s="20">
        <f>SUM(U1*AA6)</f>
        <v>234</v>
      </c>
      <c r="V2" s="18"/>
      <c r="W2" s="20">
        <f>SUM(W1*AA6)</f>
        <v>247</v>
      </c>
      <c r="X2" s="16"/>
      <c r="Y2" s="59">
        <v>80.8</v>
      </c>
    </row>
    <row r="3" spans="1:25" ht="13.5" thickBot="1">
      <c r="A3" s="145"/>
      <c r="B3" s="4" t="s">
        <v>3</v>
      </c>
      <c r="C3" s="21">
        <f>SUM(C1*AA7)</f>
        <v>81</v>
      </c>
      <c r="D3" s="17">
        <v>6</v>
      </c>
      <c r="E3" s="21">
        <f>SUM(E1*AA7)</f>
        <v>90</v>
      </c>
      <c r="F3" s="17"/>
      <c r="G3" s="21">
        <f>SUM(G1*AA7)</f>
        <v>99.00000000000001</v>
      </c>
      <c r="H3" s="17"/>
      <c r="I3" s="21">
        <f>SUM(I1*AA7)</f>
        <v>108</v>
      </c>
      <c r="J3" s="17"/>
      <c r="K3" s="21">
        <f>SUM(K1*AA7)</f>
        <v>117</v>
      </c>
      <c r="L3" s="17" t="s">
        <v>36</v>
      </c>
      <c r="M3" s="21">
        <f>SUM(M1*AA7)</f>
        <v>125.99999999999999</v>
      </c>
      <c r="N3" s="17" t="s">
        <v>8</v>
      </c>
      <c r="O3" s="21">
        <f>SUM(O1*AA7)</f>
        <v>135</v>
      </c>
      <c r="P3" s="17"/>
      <c r="Q3" s="21">
        <f>SUM(Q1*AA7)</f>
        <v>144</v>
      </c>
      <c r="R3" s="17"/>
      <c r="S3" s="21">
        <f>SUM(S1*AA7)</f>
        <v>153</v>
      </c>
      <c r="T3" s="17">
        <v>2</v>
      </c>
      <c r="U3" s="21">
        <f>SUM(U1*AA7)</f>
        <v>162</v>
      </c>
      <c r="V3" s="19"/>
      <c r="W3" s="21">
        <f>SUM(W1*AA7)</f>
        <v>171</v>
      </c>
      <c r="X3" s="17"/>
      <c r="Y3" s="12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/>
      <c r="E4" s="21">
        <f>SUM(E1*AA7)</f>
        <v>90</v>
      </c>
      <c r="F4" s="17"/>
      <c r="G4" s="21">
        <f>SUM(G1*AA7)</f>
        <v>99.00000000000001</v>
      </c>
      <c r="H4" s="17">
        <v>10</v>
      </c>
      <c r="I4" s="21">
        <f>SUM(I1*AA7)</f>
        <v>108</v>
      </c>
      <c r="J4" s="17" t="s">
        <v>5</v>
      </c>
      <c r="K4" s="21">
        <f>SUM(K1*AA7)</f>
        <v>117</v>
      </c>
      <c r="L4" s="17"/>
      <c r="M4" s="21">
        <f>SUM(M1*AA7)</f>
        <v>125.99999999999999</v>
      </c>
      <c r="N4" s="17"/>
      <c r="O4" s="21">
        <f>SUM(O1*AA7)</f>
        <v>135</v>
      </c>
      <c r="P4" s="17" t="s">
        <v>9</v>
      </c>
      <c r="Q4" s="21">
        <f>SUM(Q1*AA7)</f>
        <v>144</v>
      </c>
      <c r="R4" s="17" t="s">
        <v>9</v>
      </c>
      <c r="S4" s="21">
        <f>SUM(S1*AA7)</f>
        <v>153</v>
      </c>
      <c r="T4" s="17">
        <v>2</v>
      </c>
      <c r="U4" s="21">
        <f>SUM(U1*AA7)</f>
        <v>162</v>
      </c>
      <c r="V4" s="19"/>
      <c r="W4" s="21">
        <f>SUM(W1*AA7)</f>
        <v>171</v>
      </c>
      <c r="X4" s="17"/>
      <c r="Y4" s="59">
        <v>81.5</v>
      </c>
    </row>
    <row r="5" spans="1:25" s="48" customFormat="1" ht="14.25" thickBot="1" thickTop="1">
      <c r="A5" s="145"/>
      <c r="B5" s="43" t="s">
        <v>4</v>
      </c>
      <c r="C5" s="44">
        <f>SUM(C1*AA8)</f>
        <v>117</v>
      </c>
      <c r="D5" s="45" t="s">
        <v>39</v>
      </c>
      <c r="E5" s="44">
        <f>SUM(E1*AA8)</f>
        <v>130</v>
      </c>
      <c r="F5" s="45">
        <v>7</v>
      </c>
      <c r="G5" s="44">
        <f>SUM(G1*AA8)</f>
        <v>143</v>
      </c>
      <c r="H5" s="45" t="s">
        <v>8</v>
      </c>
      <c r="I5" s="44">
        <f>SUM(I1*AA8)</f>
        <v>156</v>
      </c>
      <c r="J5" s="45"/>
      <c r="K5" s="44">
        <f>SUM(K1*AA8)</f>
        <v>169</v>
      </c>
      <c r="L5" s="45" t="s">
        <v>7</v>
      </c>
      <c r="M5" s="44">
        <f>SUM(M1*AA8)</f>
        <v>182</v>
      </c>
      <c r="N5" s="45"/>
      <c r="O5" s="44">
        <f>SUM(O1*AA8)</f>
        <v>195</v>
      </c>
      <c r="P5" s="45" t="s">
        <v>40</v>
      </c>
      <c r="Q5" s="44">
        <f>SUM(Q1*AA8)</f>
        <v>208</v>
      </c>
      <c r="R5" s="45">
        <v>1</v>
      </c>
      <c r="S5" s="44">
        <f>SUM(S1*AA8)</f>
        <v>221</v>
      </c>
      <c r="T5" s="45"/>
      <c r="U5" s="44">
        <f>SUM(U1*AA8)</f>
        <v>234</v>
      </c>
      <c r="V5" s="46">
        <v>1</v>
      </c>
      <c r="W5" s="44">
        <f>SUM(W1*AA8)</f>
        <v>247</v>
      </c>
      <c r="X5" s="45"/>
      <c r="Y5" s="47"/>
    </row>
    <row r="6" spans="1:27" s="27" customFormat="1" ht="13.5" thickBot="1">
      <c r="A6" s="154">
        <v>3</v>
      </c>
      <c r="B6" s="32" t="s">
        <v>3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/>
      <c r="I6" s="29">
        <f>SUM(I1*AA7)</f>
        <v>108</v>
      </c>
      <c r="J6" s="30"/>
      <c r="K6" s="29">
        <f>SUM(K1*AA7)</f>
        <v>117</v>
      </c>
      <c r="L6" s="30"/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/>
      <c r="S6" s="29">
        <f>SUM(S1*AA7)</f>
        <v>153</v>
      </c>
      <c r="T6" s="30"/>
      <c r="U6" s="29">
        <f>SUM(U1*AA7)</f>
        <v>162</v>
      </c>
      <c r="V6" s="31"/>
      <c r="W6" s="29">
        <f>SUM(W1*AA7)</f>
        <v>171</v>
      </c>
      <c r="X6" s="30"/>
      <c r="Y6" s="157" t="s">
        <v>41</v>
      </c>
      <c r="Z6" s="33" t="s">
        <v>2</v>
      </c>
      <c r="AA6" s="34">
        <v>260</v>
      </c>
    </row>
    <row r="7" spans="1:27" s="27" customFormat="1" ht="14.25" thickBot="1" thickTop="1">
      <c r="A7" s="155"/>
      <c r="B7" s="35" t="s">
        <v>2</v>
      </c>
      <c r="C7" s="29">
        <f>SUM(C1*AA6)</f>
        <v>117</v>
      </c>
      <c r="D7" s="30"/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/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158"/>
      <c r="Z7" s="37" t="s">
        <v>3</v>
      </c>
      <c r="AA7" s="38">
        <v>180</v>
      </c>
    </row>
    <row r="8" spans="1:31" s="27" customFormat="1" ht="13.5" thickBot="1">
      <c r="A8" s="154">
        <v>4</v>
      </c>
      <c r="B8" s="32" t="s">
        <v>3</v>
      </c>
      <c r="C8" s="29">
        <f>SUM(C1*AA7)</f>
        <v>81</v>
      </c>
      <c r="D8" s="30"/>
      <c r="E8" s="29">
        <f>SUM(E1*AA7)</f>
        <v>90</v>
      </c>
      <c r="F8" s="30"/>
      <c r="G8" s="29">
        <f>SUM(G1*AA7)</f>
        <v>99.00000000000001</v>
      </c>
      <c r="H8" s="30"/>
      <c r="I8" s="29">
        <f>SUM(I1*AA7)</f>
        <v>108</v>
      </c>
      <c r="J8" s="30"/>
      <c r="K8" s="29">
        <f>SUM(K1*AA7)</f>
        <v>117</v>
      </c>
      <c r="L8" s="30"/>
      <c r="M8" s="29">
        <f>SUM(M1*AA7)</f>
        <v>125.99999999999999</v>
      </c>
      <c r="N8" s="30"/>
      <c r="O8" s="29">
        <f>SUM(O1*AA7)</f>
        <v>135</v>
      </c>
      <c r="P8" s="30"/>
      <c r="Q8" s="29">
        <f>SUM(Q1*AA7)</f>
        <v>144</v>
      </c>
      <c r="R8" s="30"/>
      <c r="S8" s="29">
        <f>SUM(S1*AA7)</f>
        <v>153</v>
      </c>
      <c r="T8" s="30"/>
      <c r="U8" s="29">
        <f>SUM(U1*AA7)</f>
        <v>162</v>
      </c>
      <c r="V8" s="31"/>
      <c r="W8" s="29">
        <f>SUM(W1*AA7)</f>
        <v>171</v>
      </c>
      <c r="X8" s="30"/>
      <c r="Y8" s="164" t="s">
        <v>120</v>
      </c>
      <c r="Z8" s="41" t="s">
        <v>4</v>
      </c>
      <c r="AA8" s="42">
        <v>260</v>
      </c>
      <c r="AE8" s="26"/>
    </row>
    <row r="9" spans="1:25" s="27" customFormat="1" ht="14.25" thickBot="1" thickTop="1">
      <c r="A9" s="155"/>
      <c r="B9" s="35" t="s">
        <v>2</v>
      </c>
      <c r="C9" s="29">
        <f>SUM(C1*AA6)</f>
        <v>117</v>
      </c>
      <c r="D9" s="30"/>
      <c r="E9" s="29">
        <f>SUM(E1*AA6)</f>
        <v>130</v>
      </c>
      <c r="F9" s="30"/>
      <c r="G9" s="29">
        <f>SUM(G1*AA6)</f>
        <v>143</v>
      </c>
      <c r="H9" s="30"/>
      <c r="I9" s="29">
        <f>SUM(I1*AA6)</f>
        <v>156</v>
      </c>
      <c r="J9" s="30"/>
      <c r="K9" s="29">
        <f>SUM(K1*AA6)</f>
        <v>169</v>
      </c>
      <c r="L9" s="30"/>
      <c r="M9" s="29">
        <f>SUM(M1*AA6)</f>
        <v>182</v>
      </c>
      <c r="N9" s="30"/>
      <c r="O9" s="29">
        <f>SUM(O1*AA6)</f>
        <v>195</v>
      </c>
      <c r="P9" s="30"/>
      <c r="Q9" s="29">
        <f>SUM(Q1*AA6)</f>
        <v>208</v>
      </c>
      <c r="R9" s="30"/>
      <c r="S9" s="29">
        <f>SUM(S1*AA6)</f>
        <v>221</v>
      </c>
      <c r="T9" s="30"/>
      <c r="U9" s="29">
        <f>SUM(U1*AA6)</f>
        <v>234</v>
      </c>
      <c r="V9" s="31"/>
      <c r="W9" s="29">
        <f>SUM(W1*AA6)</f>
        <v>247</v>
      </c>
      <c r="X9" s="30"/>
      <c r="Y9" s="165"/>
    </row>
    <row r="11" spans="2:7" ht="17.25">
      <c r="B11" s="57" t="s">
        <v>63</v>
      </c>
      <c r="C11" s="57"/>
      <c r="D11" s="57"/>
      <c r="E11" s="57"/>
      <c r="F11" s="57"/>
      <c r="G11" s="57"/>
    </row>
    <row r="12" spans="2:7" ht="17.25">
      <c r="B12" s="57"/>
      <c r="C12" s="57"/>
      <c r="D12" s="57"/>
      <c r="E12" s="57"/>
      <c r="F12" s="57"/>
      <c r="G12" s="57"/>
    </row>
    <row r="13" spans="2:7" ht="17.25">
      <c r="B13" s="57"/>
      <c r="C13" s="57"/>
      <c r="D13" s="57"/>
      <c r="E13" s="57"/>
      <c r="F13" s="57"/>
      <c r="G13" s="57"/>
    </row>
  </sheetData>
  <mergeCells count="17">
    <mergeCell ref="Y8:Y9"/>
    <mergeCell ref="U1:V1"/>
    <mergeCell ref="W1:X1"/>
    <mergeCell ref="K1:L1"/>
    <mergeCell ref="M1:N1"/>
    <mergeCell ref="O1:P1"/>
    <mergeCell ref="Y6:Y7"/>
    <mergeCell ref="A4:A5"/>
    <mergeCell ref="A6:A7"/>
    <mergeCell ref="A8:A9"/>
    <mergeCell ref="S1:T1"/>
    <mergeCell ref="I1:J1"/>
    <mergeCell ref="Q1:R1"/>
    <mergeCell ref="C1:D1"/>
    <mergeCell ref="E1:F1"/>
    <mergeCell ref="G1:H1"/>
    <mergeCell ref="A2:A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AB22" sqref="AB22"/>
    </sheetView>
  </sheetViews>
  <sheetFormatPr defaultColWidth="9.00390625" defaultRowHeight="12.75"/>
  <cols>
    <col min="1" max="1" width="4.00390625" style="0" customWidth="1"/>
    <col min="2" max="2" width="6.50390625" style="0" customWidth="1"/>
    <col min="3" max="3" width="5.125" style="0" customWidth="1"/>
    <col min="4" max="5" width="5.00390625" style="0" customWidth="1"/>
    <col min="6" max="7" width="4.875" style="0" customWidth="1"/>
    <col min="8" max="8" width="4.625" style="0" customWidth="1"/>
    <col min="9" max="9" width="5.125" style="0" customWidth="1"/>
    <col min="10" max="10" width="5.50390625" style="0" customWidth="1"/>
    <col min="11" max="11" width="4.50390625" style="0" customWidth="1"/>
    <col min="12" max="12" width="4.625" style="0" customWidth="1"/>
    <col min="13" max="13" width="4.375" style="0" customWidth="1"/>
    <col min="14" max="14" width="5.50390625" style="0" customWidth="1"/>
    <col min="15" max="15" width="4.50390625" style="0" customWidth="1"/>
    <col min="16" max="17" width="4.625" style="0" customWidth="1"/>
    <col min="18" max="18" width="5.00390625" style="0" customWidth="1"/>
    <col min="19" max="19" width="4.375" style="0" customWidth="1"/>
    <col min="20" max="20" width="4.50390625" style="0" customWidth="1"/>
    <col min="21" max="21" width="4.875" style="0" customWidth="1"/>
    <col min="22" max="22" width="4.125" style="0" customWidth="1"/>
    <col min="23" max="23" width="4.50390625" style="0" customWidth="1"/>
    <col min="24" max="24" width="5.375" style="0" customWidth="1"/>
    <col min="25" max="25" width="19.1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s="48" customFormat="1" ht="13.5" thickBot="1">
      <c r="A2" s="167">
        <v>1</v>
      </c>
      <c r="B2" s="49" t="s">
        <v>4</v>
      </c>
      <c r="C2" s="50">
        <f>SUM(C1*AA6)</f>
        <v>117</v>
      </c>
      <c r="D2" s="51"/>
      <c r="E2" s="50">
        <f>SUM(E1*AA6)</f>
        <v>130</v>
      </c>
      <c r="F2" s="51" t="s">
        <v>43</v>
      </c>
      <c r="G2" s="50">
        <f>SUM(G1*AA6)</f>
        <v>143</v>
      </c>
      <c r="H2" s="51" t="s">
        <v>44</v>
      </c>
      <c r="I2" s="50">
        <f>SUM(I1*AA6)</f>
        <v>156</v>
      </c>
      <c r="J2" s="51"/>
      <c r="K2" s="50">
        <f>SUM(K1*AA6)</f>
        <v>169</v>
      </c>
      <c r="L2" s="51"/>
      <c r="M2" s="50">
        <f>SUM(M1*AA6)</f>
        <v>182</v>
      </c>
      <c r="N2" s="51"/>
      <c r="O2" s="50">
        <f>SUM(O1*AA6)</f>
        <v>195</v>
      </c>
      <c r="P2" s="51"/>
      <c r="Q2" s="50">
        <f>SUM(Q1*AA6)</f>
        <v>208</v>
      </c>
      <c r="R2" s="51"/>
      <c r="S2" s="50">
        <f>SUM(S1*AA6)</f>
        <v>221</v>
      </c>
      <c r="T2" s="51"/>
      <c r="U2" s="50">
        <f>SUM(U1*AA6)</f>
        <v>234</v>
      </c>
      <c r="V2" s="52"/>
      <c r="W2" s="50">
        <f>SUM(W1*AA6)</f>
        <v>247</v>
      </c>
      <c r="X2" s="51"/>
      <c r="Y2" s="166">
        <v>81.2</v>
      </c>
    </row>
    <row r="3" spans="1:25" s="48" customFormat="1" ht="13.5" thickBot="1">
      <c r="A3" s="168"/>
      <c r="B3" s="53" t="s">
        <v>3</v>
      </c>
      <c r="C3" s="44">
        <f>SUM(C1*AA7)</f>
        <v>81</v>
      </c>
      <c r="D3" s="45"/>
      <c r="E3" s="44">
        <f>SUM(E1*AA7)</f>
        <v>90</v>
      </c>
      <c r="F3" s="45">
        <v>10</v>
      </c>
      <c r="G3" s="44">
        <f>SUM(G1*AA7)</f>
        <v>99.00000000000001</v>
      </c>
      <c r="H3" s="45"/>
      <c r="I3" s="44">
        <f>SUM(I1*AA7)</f>
        <v>108</v>
      </c>
      <c r="J3" s="45"/>
      <c r="K3" s="44">
        <f>SUM(K1*AA7)</f>
        <v>117</v>
      </c>
      <c r="L3" s="45" t="s">
        <v>9</v>
      </c>
      <c r="M3" s="44">
        <f>SUM(M1*AA7)</f>
        <v>125.99999999999999</v>
      </c>
      <c r="N3" s="45"/>
      <c r="O3" s="44">
        <f>SUM(O1*AA7)</f>
        <v>135</v>
      </c>
      <c r="P3" s="45"/>
      <c r="Q3" s="44">
        <f>SUM(Q1*AA7)</f>
        <v>144</v>
      </c>
      <c r="R3" s="45" t="s">
        <v>9</v>
      </c>
      <c r="S3" s="44">
        <f>SUM(S1*AA7)</f>
        <v>153</v>
      </c>
      <c r="T3" s="45" t="s">
        <v>42</v>
      </c>
      <c r="U3" s="44">
        <f>SUM(U1*AA7)</f>
        <v>162</v>
      </c>
      <c r="V3" s="46"/>
      <c r="W3" s="44">
        <f>SUM(W1*AA7)</f>
        <v>171</v>
      </c>
      <c r="X3" s="45"/>
      <c r="Y3" s="166"/>
    </row>
    <row r="4" spans="1:25" ht="13.5" thickBot="1">
      <c r="A4" s="144">
        <v>2</v>
      </c>
      <c r="B4" s="10" t="s">
        <v>3</v>
      </c>
      <c r="C4" s="21">
        <f>SUM(C1*AA7)</f>
        <v>81</v>
      </c>
      <c r="D4" s="17"/>
      <c r="E4" s="21">
        <f>SUM(E1*AA7)</f>
        <v>90</v>
      </c>
      <c r="F4" s="17"/>
      <c r="G4" s="21">
        <f>SUM(G1*AA7)</f>
        <v>99.00000000000001</v>
      </c>
      <c r="H4" s="17">
        <v>6</v>
      </c>
      <c r="I4" s="21">
        <f>SUM(I1*AA7)</f>
        <v>108</v>
      </c>
      <c r="J4" s="17">
        <v>6</v>
      </c>
      <c r="K4" s="21">
        <f>SUM(K1*AA7)</f>
        <v>117</v>
      </c>
      <c r="L4" s="17" t="s">
        <v>45</v>
      </c>
      <c r="M4" s="21">
        <f>SUM(M1*AA7)</f>
        <v>125.99999999999999</v>
      </c>
      <c r="N4" s="17"/>
      <c r="O4" s="21">
        <f>SUM(O1*AA7)</f>
        <v>135</v>
      </c>
      <c r="P4" s="17" t="s">
        <v>46</v>
      </c>
      <c r="Q4" s="21">
        <f>SUM(Q1*AA7)</f>
        <v>144</v>
      </c>
      <c r="R4" s="17" t="s">
        <v>47</v>
      </c>
      <c r="S4" s="21">
        <f>SUM(S1*AA7)</f>
        <v>153</v>
      </c>
      <c r="T4" s="17"/>
      <c r="U4" s="21">
        <f>SUM(U1*AA7)</f>
        <v>162</v>
      </c>
      <c r="V4" s="19"/>
      <c r="W4" s="21">
        <f>SUM(W1*AA7)</f>
        <v>171</v>
      </c>
      <c r="X4" s="19"/>
      <c r="Y4" s="65">
        <v>82.125</v>
      </c>
    </row>
    <row r="5" spans="1:25" ht="14.25" thickBot="1" thickTop="1">
      <c r="A5" s="145"/>
      <c r="B5" s="2" t="s">
        <v>4</v>
      </c>
      <c r="C5" s="21">
        <f>SUM(C1*AA8)</f>
        <v>117</v>
      </c>
      <c r="D5" s="17" t="s">
        <v>48</v>
      </c>
      <c r="E5" s="21">
        <f>SUM(E1*AA8)</f>
        <v>130</v>
      </c>
      <c r="F5" s="17"/>
      <c r="G5" s="21">
        <f>SUM(G1*AA8)</f>
        <v>143</v>
      </c>
      <c r="H5" s="17"/>
      <c r="I5" s="21">
        <f>SUM(I1*AA8)</f>
        <v>156</v>
      </c>
      <c r="J5" s="17" t="s">
        <v>49</v>
      </c>
      <c r="K5" s="21">
        <f>SUM(K1*AA8)</f>
        <v>169</v>
      </c>
      <c r="L5" s="17" t="s">
        <v>50</v>
      </c>
      <c r="M5" s="21">
        <f>SUM(M1*AA8)</f>
        <v>182</v>
      </c>
      <c r="N5" s="17"/>
      <c r="O5" s="21">
        <f>SUM(O1*AA8)</f>
        <v>195</v>
      </c>
      <c r="P5" s="17"/>
      <c r="Q5" s="21">
        <f>SUM(Q1*AA8)</f>
        <v>208</v>
      </c>
      <c r="R5" s="17" t="s">
        <v>51</v>
      </c>
      <c r="S5" s="21">
        <f>SUM(S1*AA8)</f>
        <v>221</v>
      </c>
      <c r="T5" s="17"/>
      <c r="U5" s="21">
        <f>SUM(U1*AA8)</f>
        <v>234</v>
      </c>
      <c r="V5" s="19"/>
      <c r="W5" s="21">
        <f>SUM(W1*AA8)</f>
        <v>247</v>
      </c>
      <c r="X5" s="17"/>
      <c r="Y5" s="12"/>
    </row>
    <row r="6" spans="1:27" ht="13.5" thickBot="1">
      <c r="A6" s="154">
        <v>3</v>
      </c>
      <c r="B6" s="32" t="s">
        <v>3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 t="s">
        <v>52</v>
      </c>
      <c r="I6" s="29">
        <f>SUM(I1*AA7)</f>
        <v>108</v>
      </c>
      <c r="J6" s="30"/>
      <c r="K6" s="29">
        <f>SUM(K1*AA7)</f>
        <v>117</v>
      </c>
      <c r="L6" s="30" t="s">
        <v>5</v>
      </c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 t="s">
        <v>13</v>
      </c>
      <c r="S6" s="29">
        <f>SUM(S1*AA7)</f>
        <v>153</v>
      </c>
      <c r="T6" s="30" t="s">
        <v>12</v>
      </c>
      <c r="U6" s="29">
        <f>SUM(U1*AA7)</f>
        <v>162</v>
      </c>
      <c r="V6" s="31"/>
      <c r="W6" s="29">
        <f>SUM(W1*AA7)</f>
        <v>171</v>
      </c>
      <c r="X6" s="30"/>
      <c r="Y6" s="59">
        <v>81.9</v>
      </c>
      <c r="Z6" s="13" t="s">
        <v>2</v>
      </c>
      <c r="AA6" s="3">
        <v>260</v>
      </c>
    </row>
    <row r="7" spans="1:27" s="27" customFormat="1" ht="14.25" thickBot="1" thickTop="1">
      <c r="A7" s="155"/>
      <c r="B7" s="35" t="s">
        <v>53</v>
      </c>
      <c r="C7" s="29">
        <f>SUM(C1*AA6)</f>
        <v>117</v>
      </c>
      <c r="D7" s="30">
        <v>5</v>
      </c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 t="s">
        <v>8</v>
      </c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36" t="s">
        <v>54</v>
      </c>
      <c r="Z7" s="37" t="s">
        <v>3</v>
      </c>
      <c r="AA7" s="38">
        <v>180</v>
      </c>
    </row>
    <row r="8" spans="1:31" s="48" customFormat="1" ht="13.5" thickBot="1">
      <c r="A8" s="167">
        <v>4</v>
      </c>
      <c r="B8" s="54" t="s">
        <v>3</v>
      </c>
      <c r="C8" s="44">
        <f>SUM(C1*AA7)</f>
        <v>81</v>
      </c>
      <c r="D8" s="45"/>
      <c r="E8" s="44">
        <f>SUM(E1*AA7)</f>
        <v>90</v>
      </c>
      <c r="F8" s="45"/>
      <c r="G8" s="44">
        <f>SUM(G1*AA7)</f>
        <v>99.00000000000001</v>
      </c>
      <c r="H8" s="45"/>
      <c r="I8" s="44">
        <f>SUM(I1*AA7)</f>
        <v>108</v>
      </c>
      <c r="J8" s="45" t="s">
        <v>52</v>
      </c>
      <c r="K8" s="44">
        <f>SUM(K1*AA7)</f>
        <v>117</v>
      </c>
      <c r="L8" s="45"/>
      <c r="M8" s="44">
        <f>SUM(M1*AA7)</f>
        <v>125.99999999999999</v>
      </c>
      <c r="N8" s="45" t="s">
        <v>5</v>
      </c>
      <c r="O8" s="44">
        <f>SUM(O1*AA7)</f>
        <v>135</v>
      </c>
      <c r="P8" s="45"/>
      <c r="Q8" s="44">
        <f>SUM(Q1*AA7)</f>
        <v>144</v>
      </c>
      <c r="R8" s="45"/>
      <c r="S8" s="44">
        <f>SUM(S1*AA7)</f>
        <v>153</v>
      </c>
      <c r="T8" s="45"/>
      <c r="U8" s="44">
        <f>SUM(U1*AA7)</f>
        <v>162</v>
      </c>
      <c r="V8" s="46"/>
      <c r="W8" s="44">
        <f>SUM(W1*AA7)</f>
        <v>171</v>
      </c>
      <c r="X8" s="45"/>
      <c r="Y8" s="64">
        <v>82.2</v>
      </c>
      <c r="Z8" s="55" t="s">
        <v>4</v>
      </c>
      <c r="AA8" s="56">
        <v>260</v>
      </c>
      <c r="AE8" s="47"/>
    </row>
    <row r="9" spans="1:25" s="48" customFormat="1" ht="14.25" thickBot="1" thickTop="1">
      <c r="A9" s="168"/>
      <c r="B9" s="43" t="s">
        <v>2</v>
      </c>
      <c r="C9" s="44">
        <f>SUM(C1*AA6)</f>
        <v>117</v>
      </c>
      <c r="D9" s="45" t="s">
        <v>8</v>
      </c>
      <c r="E9" s="44">
        <f>SUM(E1*AA6)</f>
        <v>130</v>
      </c>
      <c r="F9" s="45"/>
      <c r="G9" s="44">
        <f>SUM(G1*AA6)</f>
        <v>143</v>
      </c>
      <c r="H9" s="45"/>
      <c r="I9" s="44">
        <f>SUM(I1*AA6)</f>
        <v>156</v>
      </c>
      <c r="J9" s="45">
        <v>5</v>
      </c>
      <c r="K9" s="44">
        <f>SUM(K1*AA6)</f>
        <v>169</v>
      </c>
      <c r="L9" s="45" t="s">
        <v>9</v>
      </c>
      <c r="M9" s="44">
        <f>SUM(M1*AA6)</f>
        <v>182</v>
      </c>
      <c r="N9" s="45"/>
      <c r="O9" s="44">
        <f>SUM(O1*AA6)</f>
        <v>195</v>
      </c>
      <c r="P9" s="45">
        <v>5</v>
      </c>
      <c r="Q9" s="44">
        <f>SUM(Q1*AA6)</f>
        <v>208</v>
      </c>
      <c r="R9" s="45"/>
      <c r="S9" s="44">
        <f>SUM(S1*AA6)</f>
        <v>221</v>
      </c>
      <c r="T9" s="45" t="s">
        <v>55</v>
      </c>
      <c r="U9" s="44">
        <f>SUM(U1*AA6)</f>
        <v>234</v>
      </c>
      <c r="V9" s="46">
        <v>1</v>
      </c>
      <c r="W9" s="44">
        <f>SUM(W1*AA6)</f>
        <v>247</v>
      </c>
      <c r="X9" s="45"/>
      <c r="Y9" s="47"/>
    </row>
    <row r="12" spans="4:9" ht="17.25">
      <c r="D12" s="57" t="s">
        <v>64</v>
      </c>
      <c r="E12" s="57"/>
      <c r="F12" s="57"/>
      <c r="G12" s="57"/>
      <c r="H12" s="57"/>
      <c r="I12" s="57"/>
    </row>
    <row r="13" spans="4:9" ht="17.25">
      <c r="D13" s="57"/>
      <c r="E13" s="57"/>
      <c r="F13" s="57"/>
      <c r="G13" s="57"/>
      <c r="H13" s="57"/>
      <c r="I13" s="57"/>
    </row>
  </sheetData>
  <mergeCells count="16">
    <mergeCell ref="A6:A7"/>
    <mergeCell ref="A8:A9"/>
    <mergeCell ref="G1:H1"/>
    <mergeCell ref="I1:J1"/>
    <mergeCell ref="C1:D1"/>
    <mergeCell ref="E1:F1"/>
    <mergeCell ref="Y2:Y3"/>
    <mergeCell ref="A4:A5"/>
    <mergeCell ref="S1:T1"/>
    <mergeCell ref="U1:V1"/>
    <mergeCell ref="W1:X1"/>
    <mergeCell ref="A2:A3"/>
    <mergeCell ref="K1:L1"/>
    <mergeCell ref="M1:N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Y5" sqref="Y5"/>
    </sheetView>
  </sheetViews>
  <sheetFormatPr defaultColWidth="9.00390625" defaultRowHeight="12.75"/>
  <cols>
    <col min="1" max="1" width="2.875" style="0" customWidth="1"/>
    <col min="2" max="2" width="7.00390625" style="0" customWidth="1"/>
    <col min="3" max="3" width="3.625" style="0" customWidth="1"/>
    <col min="4" max="4" width="4.875" style="0" customWidth="1"/>
    <col min="5" max="5" width="4.50390625" style="0" customWidth="1"/>
    <col min="6" max="6" width="5.375" style="0" customWidth="1"/>
    <col min="7" max="7" width="4.00390625" style="0" customWidth="1"/>
    <col min="8" max="8" width="4.875" style="0" customWidth="1"/>
    <col min="9" max="9" width="3.875" style="0" customWidth="1"/>
    <col min="10" max="10" width="5.125" style="0" customWidth="1"/>
    <col min="11" max="11" width="4.00390625" style="0" customWidth="1"/>
    <col min="12" max="12" width="5.00390625" style="0" customWidth="1"/>
    <col min="13" max="13" width="3.625" style="0" customWidth="1"/>
    <col min="14" max="14" width="5.00390625" style="0" customWidth="1"/>
    <col min="15" max="15" width="3.875" style="0" customWidth="1"/>
    <col min="16" max="16" width="4.375" style="0" customWidth="1"/>
    <col min="17" max="17" width="3.625" style="0" customWidth="1"/>
    <col min="18" max="18" width="4.375" style="0" customWidth="1"/>
    <col min="19" max="19" width="3.50390625" style="0" customWidth="1"/>
    <col min="20" max="20" width="4.50390625" style="0" customWidth="1"/>
    <col min="21" max="21" width="3.50390625" style="0" customWidth="1"/>
    <col min="22" max="22" width="4.50390625" style="0" customWidth="1"/>
    <col min="23" max="23" width="3.50390625" style="0" customWidth="1"/>
    <col min="24" max="24" width="5.00390625" style="0" customWidth="1"/>
    <col min="25" max="25" width="7.50390625" style="0" customWidth="1"/>
  </cols>
  <sheetData>
    <row r="1" spans="1:25" ht="13.5" thickBot="1">
      <c r="A1" s="11"/>
      <c r="B1" s="1"/>
      <c r="C1" s="148">
        <v>0.45</v>
      </c>
      <c r="D1" s="149"/>
      <c r="E1" s="146">
        <v>0.5</v>
      </c>
      <c r="F1" s="149"/>
      <c r="G1" s="146">
        <v>0.55</v>
      </c>
      <c r="H1" s="149"/>
      <c r="I1" s="148">
        <v>0.6</v>
      </c>
      <c r="J1" s="149"/>
      <c r="K1" s="146">
        <v>0.65</v>
      </c>
      <c r="L1" s="149"/>
      <c r="M1" s="146">
        <v>0.7</v>
      </c>
      <c r="N1" s="149"/>
      <c r="O1" s="146">
        <v>0.75</v>
      </c>
      <c r="P1" s="147"/>
      <c r="Q1" s="146">
        <v>0.8</v>
      </c>
      <c r="R1" s="147"/>
      <c r="S1" s="146">
        <v>0.85</v>
      </c>
      <c r="T1" s="147"/>
      <c r="U1" s="146">
        <v>0.9</v>
      </c>
      <c r="V1" s="153"/>
      <c r="W1" s="148">
        <v>0.95</v>
      </c>
      <c r="X1" s="147"/>
      <c r="Y1" s="68" t="s">
        <v>73</v>
      </c>
    </row>
    <row r="2" spans="1:25" s="48" customFormat="1" ht="13.5" thickBot="1">
      <c r="A2" s="167">
        <v>1</v>
      </c>
      <c r="B2" s="49" t="s">
        <v>2</v>
      </c>
      <c r="C2" s="50">
        <f>SUM(C1*AA6)</f>
        <v>117</v>
      </c>
      <c r="D2" s="51">
        <v>5</v>
      </c>
      <c r="E2" s="50">
        <f>SUM(E1*AA6)</f>
        <v>130</v>
      </c>
      <c r="F2" s="51"/>
      <c r="G2" s="50">
        <f>SUM(G1*AA6)</f>
        <v>143</v>
      </c>
      <c r="H2" s="51"/>
      <c r="I2" s="50">
        <f>SUM(I1*AA6)</f>
        <v>156</v>
      </c>
      <c r="J2" s="51" t="s">
        <v>8</v>
      </c>
      <c r="K2" s="50">
        <f>SUM(K1*AA6)</f>
        <v>169</v>
      </c>
      <c r="L2" s="51">
        <v>4</v>
      </c>
      <c r="M2" s="50">
        <f>SUM(M1*AA6)</f>
        <v>182</v>
      </c>
      <c r="N2" s="51"/>
      <c r="O2" s="50">
        <f>SUM(O1*AA6)</f>
        <v>195</v>
      </c>
      <c r="P2" s="51">
        <v>5</v>
      </c>
      <c r="Q2" s="50">
        <f>SUM(Q1*AA6)</f>
        <v>208</v>
      </c>
      <c r="R2" s="51"/>
      <c r="S2" s="50">
        <f>SUM(S1*AA6)</f>
        <v>221</v>
      </c>
      <c r="T2" s="51">
        <v>5</v>
      </c>
      <c r="U2" s="50">
        <f>SUM(U1*AA6)</f>
        <v>234</v>
      </c>
      <c r="V2" s="52" t="s">
        <v>7</v>
      </c>
      <c r="W2" s="50">
        <f>SUM(W1*AA6)</f>
        <v>247</v>
      </c>
      <c r="X2" s="52"/>
      <c r="Y2" s="67">
        <v>81.8</v>
      </c>
    </row>
    <row r="3" spans="1:25" s="48" customFormat="1" ht="13.5" thickBot="1">
      <c r="A3" s="168"/>
      <c r="B3" s="53" t="s">
        <v>3</v>
      </c>
      <c r="C3" s="44">
        <f>SUM(C1*AA7)</f>
        <v>81</v>
      </c>
      <c r="D3" s="45"/>
      <c r="E3" s="44">
        <f>SUM(E1*AA7)</f>
        <v>90</v>
      </c>
      <c r="F3" s="45"/>
      <c r="G3" s="44">
        <f>SUM(G1*AA7)</f>
        <v>99.00000000000001</v>
      </c>
      <c r="H3" s="45"/>
      <c r="I3" s="44">
        <f>SUM(I1*AA7)</f>
        <v>108</v>
      </c>
      <c r="J3" s="45">
        <v>8</v>
      </c>
      <c r="K3" s="44">
        <f>SUM(K1*AA7)</f>
        <v>117</v>
      </c>
      <c r="L3" s="45" t="s">
        <v>13</v>
      </c>
      <c r="M3" s="44">
        <f>SUM(M1*AA7)</f>
        <v>125.99999999999999</v>
      </c>
      <c r="N3" s="45"/>
      <c r="O3" s="44">
        <f>SUM(O1*AA7)</f>
        <v>135</v>
      </c>
      <c r="P3" s="45">
        <v>5</v>
      </c>
      <c r="Q3" s="44">
        <f>SUM(Q1*AA7)</f>
        <v>144</v>
      </c>
      <c r="R3" s="45" t="s">
        <v>11</v>
      </c>
      <c r="S3" s="44">
        <f>SUM(S1*AA7)</f>
        <v>153</v>
      </c>
      <c r="T3" s="45" t="s">
        <v>7</v>
      </c>
      <c r="U3" s="44">
        <f>SUM(U1*AA7)</f>
        <v>162</v>
      </c>
      <c r="V3" s="46"/>
      <c r="W3" s="44">
        <f>SUM(W1*AA7)</f>
        <v>171</v>
      </c>
      <c r="X3" s="46"/>
      <c r="Y3" s="66"/>
    </row>
    <row r="4" spans="1:25" s="27" customFormat="1" ht="13.5" thickBot="1">
      <c r="A4" s="154">
        <v>2</v>
      </c>
      <c r="B4" s="69" t="s">
        <v>3</v>
      </c>
      <c r="C4" s="29">
        <f>SUM(C1*AA7)</f>
        <v>81</v>
      </c>
      <c r="D4" s="30"/>
      <c r="E4" s="29">
        <f>SUM(E1*AA7)</f>
        <v>90</v>
      </c>
      <c r="F4" s="30"/>
      <c r="G4" s="29">
        <f>SUM(G1*AA7)</f>
        <v>99.00000000000001</v>
      </c>
      <c r="H4" s="30" t="s">
        <v>5</v>
      </c>
      <c r="I4" s="29">
        <f>SUM(I1*AA7)</f>
        <v>108</v>
      </c>
      <c r="J4" s="30"/>
      <c r="K4" s="29">
        <f>SUM(K1*AA7)</f>
        <v>117</v>
      </c>
      <c r="L4" s="30" t="s">
        <v>13</v>
      </c>
      <c r="M4" s="29">
        <f>SUM(M1*AA7)</f>
        <v>125.99999999999999</v>
      </c>
      <c r="N4" s="30"/>
      <c r="O4" s="29">
        <f>SUM(O1*AA7)</f>
        <v>135</v>
      </c>
      <c r="P4" s="30"/>
      <c r="Q4" s="29">
        <f>SUM(Q1*AA7)</f>
        <v>144</v>
      </c>
      <c r="R4" s="30" t="s">
        <v>76</v>
      </c>
      <c r="S4" s="29">
        <f>SUM(S1*AA7)</f>
        <v>153</v>
      </c>
      <c r="T4" s="30"/>
      <c r="U4" s="29">
        <f>SUM(U1*AA7)</f>
        <v>162</v>
      </c>
      <c r="V4" s="31"/>
      <c r="W4" s="29">
        <f>SUM(W1*AA7)</f>
        <v>171</v>
      </c>
      <c r="X4" s="30"/>
      <c r="Y4" s="59" t="s">
        <v>72</v>
      </c>
    </row>
    <row r="5" spans="1:25" s="27" customFormat="1" ht="14.25" thickBot="1" thickTop="1">
      <c r="A5" s="155"/>
      <c r="B5" s="35" t="s">
        <v>74</v>
      </c>
      <c r="C5" s="29">
        <f>SUM(C1*AA8)</f>
        <v>117</v>
      </c>
      <c r="D5" s="30" t="s">
        <v>77</v>
      </c>
      <c r="E5" s="29">
        <f>SUM(E1*AA8)</f>
        <v>130</v>
      </c>
      <c r="F5" s="30"/>
      <c r="G5" s="29">
        <f>SUM(G1*AA8)</f>
        <v>143</v>
      </c>
      <c r="H5" s="30"/>
      <c r="I5" s="29">
        <f>SUM(I1*AA8)</f>
        <v>156</v>
      </c>
      <c r="J5" s="30"/>
      <c r="K5" s="29">
        <f>SUM(K1*AA8)</f>
        <v>169</v>
      </c>
      <c r="L5" s="30"/>
      <c r="M5" s="29">
        <f>SUM(M1*AA8)</f>
        <v>182</v>
      </c>
      <c r="N5" s="30"/>
      <c r="O5" s="29">
        <f>SUM(O1*AA8)</f>
        <v>195</v>
      </c>
      <c r="P5" s="30"/>
      <c r="Q5" s="29">
        <f>SUM(Q1*AA8)</f>
        <v>208</v>
      </c>
      <c r="R5" s="30"/>
      <c r="S5" s="29">
        <f>SUM(S1*AA8)</f>
        <v>221</v>
      </c>
      <c r="T5" s="30"/>
      <c r="U5" s="29">
        <f>SUM(U1*AA8)</f>
        <v>234</v>
      </c>
      <c r="V5" s="31"/>
      <c r="W5" s="29">
        <f>SUM(W1*AA8)</f>
        <v>247</v>
      </c>
      <c r="X5" s="30"/>
      <c r="Y5" s="26" t="s">
        <v>75</v>
      </c>
    </row>
    <row r="6" spans="1:27" s="27" customFormat="1" ht="13.5" thickBot="1">
      <c r="A6" s="154">
        <v>3</v>
      </c>
      <c r="B6" s="32" t="s">
        <v>3</v>
      </c>
      <c r="C6" s="29">
        <f>SUM(C1*AA7)</f>
        <v>81</v>
      </c>
      <c r="D6" s="30"/>
      <c r="E6" s="29">
        <f>SUM(E1*AA7)</f>
        <v>90</v>
      </c>
      <c r="F6" s="30"/>
      <c r="G6" s="29">
        <f>SUM(G1*AA7)</f>
        <v>99.00000000000001</v>
      </c>
      <c r="H6" s="30"/>
      <c r="I6" s="29">
        <f>SUM(I1*AA7)</f>
        <v>108</v>
      </c>
      <c r="J6" s="30"/>
      <c r="K6" s="29">
        <f>SUM(K1*AA7)</f>
        <v>117</v>
      </c>
      <c r="L6" s="30"/>
      <c r="M6" s="29">
        <f>SUM(M1*AA7)</f>
        <v>125.99999999999999</v>
      </c>
      <c r="N6" s="30"/>
      <c r="O6" s="29">
        <f>SUM(O1*AA7)</f>
        <v>135</v>
      </c>
      <c r="P6" s="30"/>
      <c r="Q6" s="29">
        <f>SUM(Q1*AA7)</f>
        <v>144</v>
      </c>
      <c r="R6" s="30"/>
      <c r="S6" s="29">
        <f>SUM(S1*AA7)</f>
        <v>153</v>
      </c>
      <c r="T6" s="30"/>
      <c r="U6" s="29">
        <f>SUM(U1*AA7)</f>
        <v>162</v>
      </c>
      <c r="V6" s="31"/>
      <c r="W6" s="29">
        <f>SUM(W1*AA7)</f>
        <v>171</v>
      </c>
      <c r="X6" s="30"/>
      <c r="Y6" s="157" t="s">
        <v>78</v>
      </c>
      <c r="Z6" s="33" t="s">
        <v>2</v>
      </c>
      <c r="AA6" s="34">
        <v>260</v>
      </c>
    </row>
    <row r="7" spans="1:27" s="27" customFormat="1" ht="14.25" thickBot="1" thickTop="1">
      <c r="A7" s="155"/>
      <c r="B7" s="35" t="s">
        <v>4</v>
      </c>
      <c r="C7" s="29">
        <f>SUM(C1*AA6)</f>
        <v>117</v>
      </c>
      <c r="D7" s="30"/>
      <c r="E7" s="29">
        <f>SUM(E1*AA6)</f>
        <v>130</v>
      </c>
      <c r="F7" s="30"/>
      <c r="G7" s="29">
        <f>SUM(G1*AA6)</f>
        <v>143</v>
      </c>
      <c r="H7" s="30"/>
      <c r="I7" s="29">
        <f>SUM(I1*AA6)</f>
        <v>156</v>
      </c>
      <c r="J7" s="30"/>
      <c r="K7" s="29">
        <f>SUM(K1*AA6)</f>
        <v>169</v>
      </c>
      <c r="L7" s="30"/>
      <c r="M7" s="29">
        <f>SUM(M1*AA6)</f>
        <v>182</v>
      </c>
      <c r="N7" s="30"/>
      <c r="O7" s="29">
        <f>SUM(O1*AA6)</f>
        <v>195</v>
      </c>
      <c r="P7" s="30"/>
      <c r="Q7" s="29">
        <f>SUM(Q1*AA6)</f>
        <v>208</v>
      </c>
      <c r="R7" s="30"/>
      <c r="S7" s="29">
        <f>SUM(S1*AA6)</f>
        <v>221</v>
      </c>
      <c r="T7" s="30"/>
      <c r="U7" s="29">
        <f>SUM(U1*AA6)</f>
        <v>234</v>
      </c>
      <c r="V7" s="31"/>
      <c r="W7" s="29">
        <f>SUM(W1*AA6)</f>
        <v>247</v>
      </c>
      <c r="X7" s="30"/>
      <c r="Y7" s="158"/>
      <c r="Z7" s="37" t="s">
        <v>3</v>
      </c>
      <c r="AA7" s="38">
        <v>180</v>
      </c>
    </row>
    <row r="8" spans="1:31" s="48" customFormat="1" ht="13.5" thickBot="1">
      <c r="A8" s="167">
        <v>4</v>
      </c>
      <c r="B8" s="54" t="s">
        <v>3</v>
      </c>
      <c r="C8" s="44">
        <f>SUM(C1*AA7)</f>
        <v>81</v>
      </c>
      <c r="D8" s="45">
        <v>8</v>
      </c>
      <c r="E8" s="44">
        <f>SUM(E1*AA7)</f>
        <v>90</v>
      </c>
      <c r="F8" s="45"/>
      <c r="G8" s="44">
        <f>SUM(G1*AA7)</f>
        <v>99.00000000000001</v>
      </c>
      <c r="H8" s="45" t="s">
        <v>5</v>
      </c>
      <c r="I8" s="44">
        <f>SUM(I1*AA7)</f>
        <v>108</v>
      </c>
      <c r="J8" s="45"/>
      <c r="K8" s="44">
        <f>SUM(K1*AA7)</f>
        <v>117</v>
      </c>
      <c r="L8" s="45">
        <v>6</v>
      </c>
      <c r="M8" s="44">
        <f>SUM(M1*AA7)</f>
        <v>125.99999999999999</v>
      </c>
      <c r="N8" s="45"/>
      <c r="O8" s="44">
        <f>SUM(O1*AA7)</f>
        <v>135</v>
      </c>
      <c r="P8" s="45" t="s">
        <v>55</v>
      </c>
      <c r="Q8" s="44">
        <f>SUM(Q1*AA7)</f>
        <v>144</v>
      </c>
      <c r="R8" s="45"/>
      <c r="S8" s="44">
        <f>SUM(S1*AA7)</f>
        <v>153</v>
      </c>
      <c r="T8" s="45" t="s">
        <v>7</v>
      </c>
      <c r="U8" s="44">
        <f>SUM(U1*AA7)</f>
        <v>162</v>
      </c>
      <c r="V8" s="46"/>
      <c r="W8" s="44">
        <f>SUM(W1*AA7)</f>
        <v>171</v>
      </c>
      <c r="X8" s="45"/>
      <c r="Y8" s="64" t="s">
        <v>72</v>
      </c>
      <c r="Z8" s="55" t="s">
        <v>4</v>
      </c>
      <c r="AA8" s="56">
        <v>260</v>
      </c>
      <c r="AE8" s="47"/>
    </row>
    <row r="9" spans="1:25" s="48" customFormat="1" ht="14.25" thickBot="1" thickTop="1">
      <c r="A9" s="168"/>
      <c r="B9" s="43" t="s">
        <v>2</v>
      </c>
      <c r="C9" s="44">
        <f>SUM(C1*AA6)</f>
        <v>117</v>
      </c>
      <c r="D9" s="45">
        <v>5</v>
      </c>
      <c r="E9" s="44">
        <f>SUM(E1*AA6)</f>
        <v>130</v>
      </c>
      <c r="F9" s="45">
        <v>5</v>
      </c>
      <c r="G9" s="44">
        <f>SUM(G1*AA6)</f>
        <v>143</v>
      </c>
      <c r="H9" s="45"/>
      <c r="I9" s="44">
        <f>SUM(I1*AA6)</f>
        <v>156</v>
      </c>
      <c r="J9" s="45">
        <v>5</v>
      </c>
      <c r="K9" s="44">
        <f>SUM(K1*AA6)</f>
        <v>169</v>
      </c>
      <c r="L9" s="45"/>
      <c r="M9" s="44">
        <f>SUM(M1*AA6)</f>
        <v>182</v>
      </c>
      <c r="N9" s="45">
        <v>5</v>
      </c>
      <c r="O9" s="44">
        <f>SUM(O1*AA6)</f>
        <v>195</v>
      </c>
      <c r="P9" s="45"/>
      <c r="Q9" s="44">
        <f>SUM(Q1*AA6)</f>
        <v>208</v>
      </c>
      <c r="R9" s="45" t="s">
        <v>55</v>
      </c>
      <c r="S9" s="44">
        <f>SUM(S1*AA6)</f>
        <v>221</v>
      </c>
      <c r="T9" s="45"/>
      <c r="U9" s="44">
        <f>SUM(U1*AA6)</f>
        <v>234</v>
      </c>
      <c r="V9" s="46"/>
      <c r="W9" s="44">
        <f>SUM(W1*AA6)</f>
        <v>247</v>
      </c>
      <c r="X9" s="45"/>
      <c r="Y9" s="47"/>
    </row>
    <row r="11" spans="2:4" ht="17.25">
      <c r="B11" s="57" t="s">
        <v>56</v>
      </c>
      <c r="C11" s="57"/>
      <c r="D11" s="57"/>
    </row>
    <row r="13" spans="13:16" ht="12.75">
      <c r="M13" s="48"/>
      <c r="N13" s="48"/>
      <c r="O13" s="48"/>
      <c r="P13" s="48"/>
    </row>
    <row r="14" spans="13:16" ht="12.75">
      <c r="M14" s="48"/>
      <c r="N14" s="48"/>
      <c r="O14" s="48"/>
      <c r="P14" s="48"/>
    </row>
    <row r="15" spans="13:16" ht="12.75">
      <c r="M15" s="48"/>
      <c r="N15" s="48"/>
      <c r="O15" s="48"/>
      <c r="P15" s="48"/>
    </row>
    <row r="16" spans="13:16" ht="12.75">
      <c r="M16" s="48"/>
      <c r="N16" s="48"/>
      <c r="O16" s="48"/>
      <c r="P16" s="48"/>
    </row>
    <row r="17" spans="13:16" ht="12.75">
      <c r="M17" s="48"/>
      <c r="N17" s="48"/>
      <c r="O17" s="48"/>
      <c r="P17" s="48"/>
    </row>
    <row r="18" spans="13:16" ht="12.75">
      <c r="M18" s="48"/>
      <c r="N18" s="48"/>
      <c r="O18" s="48"/>
      <c r="P18" s="48"/>
    </row>
    <row r="19" spans="13:16" ht="12.75">
      <c r="M19" s="48"/>
      <c r="N19" s="48"/>
      <c r="O19" s="48"/>
      <c r="P19" s="48"/>
    </row>
    <row r="20" spans="13:16" ht="12.75">
      <c r="M20" s="48"/>
      <c r="N20" s="48"/>
      <c r="O20" s="48"/>
      <c r="P20" s="48"/>
    </row>
  </sheetData>
  <mergeCells count="16">
    <mergeCell ref="Y6:Y7"/>
    <mergeCell ref="A4:A5"/>
    <mergeCell ref="A6:A7"/>
    <mergeCell ref="A8:A9"/>
    <mergeCell ref="S1:T1"/>
    <mergeCell ref="I1:J1"/>
    <mergeCell ref="U1:V1"/>
    <mergeCell ref="W1:X1"/>
    <mergeCell ref="Q1:R1"/>
    <mergeCell ref="A2:A3"/>
    <mergeCell ref="K1:L1"/>
    <mergeCell ref="M1:N1"/>
    <mergeCell ref="O1:P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nik1</dc:creator>
  <cp:keywords/>
  <dc:description/>
  <cp:lastModifiedBy>Hugin</cp:lastModifiedBy>
  <cp:lastPrinted>2003-08-01T13:32:27Z</cp:lastPrinted>
  <dcterms:created xsi:type="dcterms:W3CDTF">2004-05-20T13:34:26Z</dcterms:created>
  <dcterms:modified xsi:type="dcterms:W3CDTF">2004-08-28T03:53:59Z</dcterms:modified>
  <cp:category/>
  <cp:version/>
  <cp:contentType/>
  <cp:contentStatus/>
</cp:coreProperties>
</file>